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3645" tabRatio="784" activeTab="2"/>
  </bookViews>
  <sheets>
    <sheet name="вентблоки-шахты-ступени" sheetId="1" r:id="rId1"/>
    <sheet name="КН-лотки-ОП-дор.-подстан.-колум" sheetId="2" r:id="rId2"/>
    <sheet name="тепловая камера" sheetId="3" r:id="rId3"/>
    <sheet name="марши лестничные" sheetId="4" r:id="rId4"/>
    <sheet name="перемычки" sheetId="5" r:id="rId5"/>
  </sheets>
  <definedNames>
    <definedName name="А1">'вентблоки-шахты-ступени'!#REF!</definedName>
    <definedName name="_xlnm.Print_Area" localSheetId="0">'вентблоки-шахты-ступени'!$A$1:$H$236</definedName>
    <definedName name="_xlnm.Print_Area" localSheetId="4">'перемычки'!$A$1:$I$71</definedName>
  </definedNames>
  <calcPr fullCalcOnLoad="1"/>
</workbook>
</file>

<file path=xl/sharedStrings.xml><?xml version="1.0" encoding="utf-8"?>
<sst xmlns="http://schemas.openxmlformats.org/spreadsheetml/2006/main" count="619" uniqueCount="407">
  <si>
    <t>СВБ 1-1</t>
  </si>
  <si>
    <t>СВБ 1-2</t>
  </si>
  <si>
    <t>СВБ 1-3</t>
  </si>
  <si>
    <t>СВБ 1-4</t>
  </si>
  <si>
    <t>ЛС 11-1лп</t>
  </si>
  <si>
    <t>ЛС 12-1лп</t>
  </si>
  <si>
    <t>ЛС 14-1лп</t>
  </si>
  <si>
    <t>ЛС 15-1лп</t>
  </si>
  <si>
    <t>ЛСВ 11</t>
  </si>
  <si>
    <t>ЛСН 11</t>
  </si>
  <si>
    <t>Сборные вентблоки</t>
  </si>
  <si>
    <t>Ступени бетонные и железобетонные, ГОСТ 8717.0-84, ГОСТ 8717.1-84</t>
  </si>
  <si>
    <t>ЛСВ 12</t>
  </si>
  <si>
    <t>ЛСН 12</t>
  </si>
  <si>
    <t>ЛСВ 14</t>
  </si>
  <si>
    <t>ЛСН 14</t>
  </si>
  <si>
    <t>ЛСВ 15</t>
  </si>
  <si>
    <t>ЛСН 15</t>
  </si>
  <si>
    <t>ПРАЙС-ЛИСТ</t>
  </si>
  <si>
    <t>№ п/п</t>
  </si>
  <si>
    <t>Марка изделия по каталогу</t>
  </si>
  <si>
    <t>Габариты, мм</t>
  </si>
  <si>
    <t>Масса изделия, кг</t>
  </si>
  <si>
    <t>Стоимость с учетом НДС, руб.</t>
  </si>
  <si>
    <r>
      <t>Объем изделия,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</si>
  <si>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t>ВБ 30.5.9</t>
  </si>
  <si>
    <t>ВБ 33.5.9</t>
  </si>
  <si>
    <t>КН-1</t>
  </si>
  <si>
    <t>КН-2</t>
  </si>
  <si>
    <t>КН-3</t>
  </si>
  <si>
    <t>КН-4</t>
  </si>
  <si>
    <t>КН-5</t>
  </si>
  <si>
    <t>КН-6</t>
  </si>
  <si>
    <t>КН-7</t>
  </si>
  <si>
    <t>лоток Л-300.40.40</t>
  </si>
  <si>
    <t>Наименование</t>
  </si>
  <si>
    <t>Марка</t>
  </si>
  <si>
    <t>Обьём элемента</t>
  </si>
  <si>
    <t>2,5x4,0x2,0</t>
  </si>
  <si>
    <t>2,5x4,0x4,0</t>
  </si>
  <si>
    <t>4,0x4,0x2,0</t>
  </si>
  <si>
    <t>4,0x4,0x4,0</t>
  </si>
  <si>
    <t>4,0x5,5x2,0</t>
  </si>
  <si>
    <t>кол-во</t>
  </si>
  <si>
    <t>Верхний блок</t>
  </si>
  <si>
    <t>Средний блок</t>
  </si>
  <si>
    <t>Средняя панель</t>
  </si>
  <si>
    <t>Нижний блок</t>
  </si>
  <si>
    <t>4,0x5,5x4,0</t>
  </si>
  <si>
    <t>-</t>
  </si>
  <si>
    <t>СБК-4,0</t>
  </si>
  <si>
    <t>СПК-2,5</t>
  </si>
  <si>
    <t>НБК-4,0</t>
  </si>
  <si>
    <t>СПК-4,0</t>
  </si>
  <si>
    <t>НБК-4,0-3</t>
  </si>
  <si>
    <t>СПК-5,5</t>
  </si>
  <si>
    <t>СБК-4,0  2500X800</t>
  </si>
  <si>
    <t>ВБК-4,0        900   600</t>
  </si>
  <si>
    <t>Размеры тепловой камеры</t>
  </si>
  <si>
    <t>ВБ 28.5.9</t>
  </si>
  <si>
    <t xml:space="preserve">          Размеры изделия</t>
  </si>
  <si>
    <t xml:space="preserve"> Расчетная</t>
  </si>
  <si>
    <t xml:space="preserve">  Масса</t>
  </si>
  <si>
    <t xml:space="preserve">  Цена</t>
  </si>
  <si>
    <t xml:space="preserve">   нагрузка</t>
  </si>
  <si>
    <t xml:space="preserve"> изделия</t>
  </si>
  <si>
    <t xml:space="preserve"> (с НДС)</t>
  </si>
  <si>
    <t xml:space="preserve">    (мм)</t>
  </si>
  <si>
    <t xml:space="preserve">    (мм)  </t>
  </si>
  <si>
    <t xml:space="preserve">    (мм) </t>
  </si>
  <si>
    <t xml:space="preserve"> кН/м(кгс/м)</t>
  </si>
  <si>
    <t xml:space="preserve">     (т)</t>
  </si>
  <si>
    <t xml:space="preserve">    руб.</t>
  </si>
  <si>
    <t>0,98(100)</t>
  </si>
  <si>
    <t>1,96(200)</t>
  </si>
  <si>
    <t>2,94(300)</t>
  </si>
  <si>
    <t xml:space="preserve"> 2ПБ 25-3п</t>
  </si>
  <si>
    <t>3,92(400)</t>
  </si>
  <si>
    <t xml:space="preserve"> 2ПБ 30-4п</t>
  </si>
  <si>
    <t xml:space="preserve"> 3ПБ 13-37п</t>
  </si>
  <si>
    <t>37,27(3800)</t>
  </si>
  <si>
    <t xml:space="preserve"> 3ПБ 16-37п</t>
  </si>
  <si>
    <t xml:space="preserve"> 3ПБ 18-37п</t>
  </si>
  <si>
    <t xml:space="preserve"> 3ПБ 18-8п</t>
  </si>
  <si>
    <t>7,85(800)</t>
  </si>
  <si>
    <t xml:space="preserve"> 3ПБ 21-8п</t>
  </si>
  <si>
    <t xml:space="preserve"> 3ПБ 25-8п</t>
  </si>
  <si>
    <t xml:space="preserve"> 3ПБ 27-8п</t>
  </si>
  <si>
    <t xml:space="preserve"> 3ПБ 30-8п</t>
  </si>
  <si>
    <t xml:space="preserve"> 3ПБ 34-4п</t>
  </si>
  <si>
    <t xml:space="preserve"> 3ПБ 36-4п</t>
  </si>
  <si>
    <t xml:space="preserve"> 3ПБ 39-8п</t>
  </si>
  <si>
    <t xml:space="preserve"> 5ПБ 18-27п</t>
  </si>
  <si>
    <t>27,46(2800)</t>
  </si>
  <si>
    <t xml:space="preserve"> 5ПБ 21-27п</t>
  </si>
  <si>
    <t xml:space="preserve"> 5ПБ 25-27п</t>
  </si>
  <si>
    <t xml:space="preserve"> 5ПБ 27-27п</t>
  </si>
  <si>
    <t xml:space="preserve"> 5ПБ 30-27п</t>
  </si>
  <si>
    <t xml:space="preserve"> 5ПБ 31-27п</t>
  </si>
  <si>
    <t xml:space="preserve"> 5ПБ 25-37п</t>
  </si>
  <si>
    <t xml:space="preserve"> 5ПБ 27-37п</t>
  </si>
  <si>
    <t xml:space="preserve"> 5ПБ 30-37п</t>
  </si>
  <si>
    <t xml:space="preserve"> 5ПБ 34-20п</t>
  </si>
  <si>
    <t>19,61(2000)</t>
  </si>
  <si>
    <t xml:space="preserve"> 5ПБ 36-20п</t>
  </si>
  <si>
    <t xml:space="preserve"> 1ПП 12-3</t>
  </si>
  <si>
    <t xml:space="preserve"> 2ПП 14-4</t>
  </si>
  <si>
    <t xml:space="preserve"> 2ПП 17-5</t>
  </si>
  <si>
    <t>4,90(500)</t>
  </si>
  <si>
    <t xml:space="preserve"> 2ПП 18-5</t>
  </si>
  <si>
    <t xml:space="preserve"> 2ПП 21-6</t>
  </si>
  <si>
    <t>5,88(600)</t>
  </si>
  <si>
    <t xml:space="preserve"> 2ПП 23-7</t>
  </si>
  <si>
    <t>6,86(700)</t>
  </si>
  <si>
    <t xml:space="preserve"> 2ПП 25-8</t>
  </si>
  <si>
    <t xml:space="preserve"> 3ПП 14-71</t>
  </si>
  <si>
    <t>70,61(7200)</t>
  </si>
  <si>
    <t xml:space="preserve"> 3ПП 16-71</t>
  </si>
  <si>
    <t xml:space="preserve"> 3ПП 18-71</t>
  </si>
  <si>
    <t xml:space="preserve"> 3ПП 21-71</t>
  </si>
  <si>
    <t xml:space="preserve"> 3ПП 27-71</t>
  </si>
  <si>
    <t xml:space="preserve"> 3ПП 30-10</t>
  </si>
  <si>
    <t>9,81(1000)</t>
  </si>
  <si>
    <t xml:space="preserve"> 4ПП 12-4</t>
  </si>
  <si>
    <t xml:space="preserve"> 5ПП 14-5</t>
  </si>
  <si>
    <t xml:space="preserve"> 5ПП 17-6</t>
  </si>
  <si>
    <t xml:space="preserve"> 5ПП 23-10</t>
  </si>
  <si>
    <t xml:space="preserve"> 6ПП 30-13</t>
  </si>
  <si>
    <t>12,75(1300)</t>
  </si>
  <si>
    <t xml:space="preserve"> 2ПГ 39-31</t>
  </si>
  <si>
    <t>31,38(3200)</t>
  </si>
  <si>
    <t xml:space="preserve"> 2ПГ 42-31</t>
  </si>
  <si>
    <t xml:space="preserve"> 2ПГ 44-31</t>
  </si>
  <si>
    <t xml:space="preserve"> 2ПГ 48-31</t>
  </si>
  <si>
    <t xml:space="preserve"> 5ПГ 16-40</t>
  </si>
  <si>
    <t>40,21(4100)</t>
  </si>
  <si>
    <t xml:space="preserve"> 5ПГ 26-40</t>
  </si>
  <si>
    <t xml:space="preserve"> 6ПГ 44-40</t>
  </si>
  <si>
    <t xml:space="preserve"> 6ПГ 60-31</t>
  </si>
  <si>
    <t xml:space="preserve"> 8ПГ 60-40</t>
  </si>
  <si>
    <t>ВБК-4,0-1</t>
  </si>
  <si>
    <r>
      <t>обьём м</t>
    </r>
    <r>
      <rPr>
        <vertAlign val="superscript"/>
        <sz val="12"/>
        <rFont val="Arial Cyr"/>
        <family val="2"/>
      </rPr>
      <t>3</t>
    </r>
  </si>
  <si>
    <t>Цена за элемент, руб.</t>
  </si>
  <si>
    <t>ЛС 17-1лп</t>
  </si>
  <si>
    <t>ЛС 23-1лп</t>
  </si>
  <si>
    <t>0,98 (100)</t>
  </si>
  <si>
    <t xml:space="preserve"> 1ПБ 10-1п</t>
  </si>
  <si>
    <t xml:space="preserve"> 1ПБ 13-1п</t>
  </si>
  <si>
    <t xml:space="preserve"> 1ПБ 16-1п</t>
  </si>
  <si>
    <t>плита П 1-5</t>
  </si>
  <si>
    <t>плита П 1-8</t>
  </si>
  <si>
    <t>плита П 5д-8</t>
  </si>
  <si>
    <t>плита П 11-3</t>
  </si>
  <si>
    <t>плита П 11-8</t>
  </si>
  <si>
    <t>Объем изделия, м³</t>
  </si>
  <si>
    <t>Лестничные марши</t>
  </si>
  <si>
    <t xml:space="preserve"> ЛМ 34.10,5.17-5-д</t>
  </si>
  <si>
    <t xml:space="preserve"> ЛМ 34.11,5.17-5-д</t>
  </si>
  <si>
    <t xml:space="preserve"> ЛМ 34.12.17-5-д</t>
  </si>
  <si>
    <t xml:space="preserve"> ЛМ 37.10,5.18-5-д</t>
  </si>
  <si>
    <t xml:space="preserve"> ЛМ 37.11,5.18-5-д</t>
  </si>
  <si>
    <t xml:space="preserve"> ЛМ 37.12.18-5-д</t>
  </si>
  <si>
    <t xml:space="preserve"> ЛМП 57.11.15-5р</t>
  </si>
  <si>
    <t xml:space="preserve"> ЛМП 43.11.15-4-1</t>
  </si>
  <si>
    <t xml:space="preserve"> ЛМП 43.11.15-4-2</t>
  </si>
  <si>
    <t>колумбарная стенка (двухсторонняя)</t>
  </si>
  <si>
    <t>крышка для колумбарной стенки</t>
  </si>
  <si>
    <t>Плиты дорожные</t>
  </si>
  <si>
    <t>Железобетонные изделия подстанций 35-500 кВ</t>
  </si>
  <si>
    <t>лоток Л 075</t>
  </si>
  <si>
    <t>лоток Л 100</t>
  </si>
  <si>
    <t>лоток Л 125</t>
  </si>
  <si>
    <t>плита КрЛ</t>
  </si>
  <si>
    <t xml:space="preserve"> ЛМ 34.13,5.17-5-д</t>
  </si>
  <si>
    <t xml:space="preserve"> ЛМ 37.13,5.18-5-д</t>
  </si>
  <si>
    <t>ЛСП 11</t>
  </si>
  <si>
    <t>ЛСП 12</t>
  </si>
  <si>
    <t>ЛСП 14</t>
  </si>
  <si>
    <t>ЛСП 15</t>
  </si>
  <si>
    <t>ЛСВ 17</t>
  </si>
  <si>
    <t>ЛСП 17</t>
  </si>
  <si>
    <t>ЛСН 17</t>
  </si>
  <si>
    <t>ЛСВ 23</t>
  </si>
  <si>
    <t>ЛСП 23</t>
  </si>
  <si>
    <t>ЛСН 23</t>
  </si>
  <si>
    <t>поддон</t>
  </si>
  <si>
    <t>Колумбарная стенка</t>
  </si>
  <si>
    <t xml:space="preserve">   2П 30-18-30</t>
  </si>
  <si>
    <t xml:space="preserve">   2П 30-18-10</t>
  </si>
  <si>
    <t xml:space="preserve">   УБК-1А</t>
  </si>
  <si>
    <t xml:space="preserve">   УБК-2А</t>
  </si>
  <si>
    <t xml:space="preserve">   УБК-5А</t>
  </si>
  <si>
    <t xml:space="preserve">   БК-11А</t>
  </si>
  <si>
    <t xml:space="preserve">   БК-12А</t>
  </si>
  <si>
    <t xml:space="preserve">Каналы непроходные </t>
  </si>
  <si>
    <t>Лотки</t>
  </si>
  <si>
    <t>лоток Л 5-8</t>
  </si>
  <si>
    <t>лоток Л 4-8</t>
  </si>
  <si>
    <t>лоток Л 10-8</t>
  </si>
  <si>
    <t>лоток Л 10-8А</t>
  </si>
  <si>
    <t>лоток Л 20-3-1</t>
  </si>
  <si>
    <t>Стоимость</t>
  </si>
  <si>
    <t xml:space="preserve"> ЛМ 19.09.09-5-д</t>
  </si>
  <si>
    <t xml:space="preserve"> ЛМ 19.10.09-5-д</t>
  </si>
  <si>
    <t xml:space="preserve"> ЛМ 19.10,5.09-5-д</t>
  </si>
  <si>
    <t xml:space="preserve"> ЛМ 19.11.09-5-д</t>
  </si>
  <si>
    <t xml:space="preserve"> ЛМ 19.11,5.09-5-д</t>
  </si>
  <si>
    <t xml:space="preserve"> ЛМ 19.12.09-5-д</t>
  </si>
  <si>
    <t xml:space="preserve"> ЛМ 19.12,5.09-5-д</t>
  </si>
  <si>
    <t xml:space="preserve"> ЛМ 19.13.09-5-д</t>
  </si>
  <si>
    <t xml:space="preserve"> ЛМ 19.13,5.09-5-д</t>
  </si>
  <si>
    <t xml:space="preserve"> ЛМ 22.09.10,5-5-д</t>
  </si>
  <si>
    <t xml:space="preserve"> ЛМ 22.10.10,5-5-д</t>
  </si>
  <si>
    <t xml:space="preserve"> ЛМ 22.10,5.10,5-5-д</t>
  </si>
  <si>
    <t xml:space="preserve"> ЛМ 22.11.10,5-5-д</t>
  </si>
  <si>
    <t xml:space="preserve"> ЛМ 22.11,5.10,5-5-д</t>
  </si>
  <si>
    <t xml:space="preserve"> ЛМ 22.12.10,5-5-д</t>
  </si>
  <si>
    <t xml:space="preserve"> ЛМ 22.12,5.10,5-5-д</t>
  </si>
  <si>
    <t xml:space="preserve"> ЛМ 22.13.10,5-5-д</t>
  </si>
  <si>
    <t xml:space="preserve"> ЛМ 22.13,5.10,5-5-д</t>
  </si>
  <si>
    <t xml:space="preserve"> ЛМ 25.09.12-5-д</t>
  </si>
  <si>
    <t xml:space="preserve"> ЛМ 25.10.12-5-д</t>
  </si>
  <si>
    <t xml:space="preserve"> ЛМ 25.10,5.12-5-д</t>
  </si>
  <si>
    <t xml:space="preserve"> ЛМ 25.11.12-5-д</t>
  </si>
  <si>
    <t xml:space="preserve"> ЛМ 25.11,5.12-5-д</t>
  </si>
  <si>
    <t xml:space="preserve"> ЛМ 25.12.12-5-д</t>
  </si>
  <si>
    <t xml:space="preserve"> ЛМ 25.12,5.12-5-д</t>
  </si>
  <si>
    <t xml:space="preserve"> ЛМ 25.13.12-5-д</t>
  </si>
  <si>
    <t xml:space="preserve"> ЛМ 25.13,5.12-5-д</t>
  </si>
  <si>
    <t xml:space="preserve"> ЛМ 28.09.13,5-5-д</t>
  </si>
  <si>
    <t xml:space="preserve"> ЛМ 28.10.13,5-5-д</t>
  </si>
  <si>
    <t xml:space="preserve"> ЛМ 28.10,5.13,5-5-д</t>
  </si>
  <si>
    <t xml:space="preserve"> ЛМ 28.11.13,5-5-д</t>
  </si>
  <si>
    <t xml:space="preserve"> ЛМ 28.11,5.13,5-5-д</t>
  </si>
  <si>
    <t xml:space="preserve"> ЛМ 28.12.13,5-5-д</t>
  </si>
  <si>
    <t xml:space="preserve"> ЛМ 28.12,5.13,5-5-д</t>
  </si>
  <si>
    <t xml:space="preserve"> ЛМ 28.13.13,5-5-д</t>
  </si>
  <si>
    <t xml:space="preserve"> ЛМ 28.13,5.13,5-5-д</t>
  </si>
  <si>
    <t xml:space="preserve"> ЛМ 30.10.14-5-д-2</t>
  </si>
  <si>
    <t xml:space="preserve"> ЛМ 30.10,5.14-5-д-2</t>
  </si>
  <si>
    <t xml:space="preserve"> ЛМ 30.11.14-5-д-2</t>
  </si>
  <si>
    <t xml:space="preserve"> ЛМ 30.11,5.14-5-д-2</t>
  </si>
  <si>
    <t xml:space="preserve"> ЛМ 30.12.14-5-д-2</t>
  </si>
  <si>
    <t xml:space="preserve"> ЛМ 31.09.15-5-д</t>
  </si>
  <si>
    <t xml:space="preserve"> ЛМ 31.10.15-5-д</t>
  </si>
  <si>
    <t xml:space="preserve"> ЛМ 31.10,5.15-5-д</t>
  </si>
  <si>
    <t xml:space="preserve"> ЛМ 31.11.15-5-д</t>
  </si>
  <si>
    <t xml:space="preserve"> ЛМ 31.11,5.15-5-д</t>
  </si>
  <si>
    <t xml:space="preserve"> ЛМ 31.12.15-5-д</t>
  </si>
  <si>
    <t xml:space="preserve"> ЛМ 31.12,5.15-5-д</t>
  </si>
  <si>
    <t xml:space="preserve"> ЛМ 31.13.15-5-д</t>
  </si>
  <si>
    <t xml:space="preserve"> ЛМ 31.13,5.15-5-д</t>
  </si>
  <si>
    <t xml:space="preserve"> ЛМ 37.09.18-5-д</t>
  </si>
  <si>
    <t xml:space="preserve"> ЛМ 37.10.18-5-д</t>
  </si>
  <si>
    <t xml:space="preserve"> ЛМ 37.11.18-5-д</t>
  </si>
  <si>
    <t xml:space="preserve"> ЛМ 37.12,5.18-5-д</t>
  </si>
  <si>
    <t xml:space="preserve"> ЛМ 37.13.18-5-д</t>
  </si>
  <si>
    <t>Длина, l</t>
  </si>
  <si>
    <t>Ширина, b</t>
  </si>
  <si>
    <t>Высота, h</t>
  </si>
  <si>
    <t>Изготовление нетиповых изделий</t>
  </si>
  <si>
    <t>Шахты лифтов</t>
  </si>
  <si>
    <t xml:space="preserve">        Возможно изготовление любой лестничной ступени длиной до 2400 мм (при </t>
  </si>
  <si>
    <t xml:space="preserve">        сохранении размеров сечения)</t>
  </si>
  <si>
    <t>Опорные подушки</t>
  </si>
  <si>
    <t>ОП-1</t>
  </si>
  <si>
    <t>ОП-2</t>
  </si>
  <si>
    <t>ОП-3</t>
  </si>
  <si>
    <t>ОП-4</t>
  </si>
  <si>
    <t>ОП-5</t>
  </si>
  <si>
    <t>ОП-6</t>
  </si>
  <si>
    <t>ОП-7</t>
  </si>
  <si>
    <t>Монолитные вентблоки</t>
  </si>
  <si>
    <t xml:space="preserve">   ОП-8</t>
  </si>
  <si>
    <t xml:space="preserve">   ОП-9</t>
  </si>
  <si>
    <t xml:space="preserve">ПРАЙС-ЛИСТ  </t>
  </si>
  <si>
    <t>Цены на монолитные вентблоки указаны с учетом доставки в пределах г.Санкт-Петербурга</t>
  </si>
  <si>
    <t>БВ 28</t>
  </si>
  <si>
    <t>БВ 28-1</t>
  </si>
  <si>
    <t>БВ 30</t>
  </si>
  <si>
    <t>БВ 30-1</t>
  </si>
  <si>
    <t>БВ 31</t>
  </si>
  <si>
    <t>БВ 31-1</t>
  </si>
  <si>
    <t>БВ 33</t>
  </si>
  <si>
    <t>БВ 33-1</t>
  </si>
  <si>
    <t>БВ 36</t>
  </si>
  <si>
    <t>БВ 36-1</t>
  </si>
  <si>
    <t>БВ 28.93</t>
  </si>
  <si>
    <t>БВ 28.93-1</t>
  </si>
  <si>
    <t>БВ 30.93</t>
  </si>
  <si>
    <t>БВ 30.93-1</t>
  </si>
  <si>
    <t>БВ 31.93</t>
  </si>
  <si>
    <t>Длина,   l</t>
  </si>
  <si>
    <t>БВ 31.93-1</t>
  </si>
  <si>
    <t>БВ 33.93</t>
  </si>
  <si>
    <t>БВ 33.93-1</t>
  </si>
  <si>
    <t>БВ 36.93</t>
  </si>
  <si>
    <t>БВ 36.93-1</t>
  </si>
  <si>
    <t>В 30.15.4</t>
  </si>
  <si>
    <t>В 28.15.4</t>
  </si>
  <si>
    <t xml:space="preserve">ШЛП 40с-11   </t>
  </si>
  <si>
    <t xml:space="preserve">ШЛП 40с-30  </t>
  </si>
  <si>
    <t xml:space="preserve">ШЛП 40с-9-1   </t>
  </si>
  <si>
    <t>ПП-19.18-1с</t>
  </si>
  <si>
    <t>ШЛП 40с-9</t>
  </si>
  <si>
    <t>ШЛП 40с-14</t>
  </si>
  <si>
    <t>ПП-19.18-2с</t>
  </si>
  <si>
    <t xml:space="preserve">ШЛП 40с-5  </t>
  </si>
  <si>
    <t>4.02 КЖИ</t>
  </si>
  <si>
    <t xml:space="preserve">ШЛГП 63с-14   </t>
  </si>
  <si>
    <t>ПГП-28.19-1с</t>
  </si>
  <si>
    <t xml:space="preserve">ШЛГП 63с-30  </t>
  </si>
  <si>
    <t xml:space="preserve">ШЛГП 63с-28   </t>
  </si>
  <si>
    <t xml:space="preserve">ШЛГП 63с-13   </t>
  </si>
  <si>
    <t>ШЛГП 63с-9</t>
  </si>
  <si>
    <t>ПГП-28.19-3с</t>
  </si>
  <si>
    <t xml:space="preserve">ШЛП 40п-11   </t>
  </si>
  <si>
    <t>ПП-19.18-1</t>
  </si>
  <si>
    <t xml:space="preserve">ШЛП 40п-14  </t>
  </si>
  <si>
    <t>ПП-19.18-2п</t>
  </si>
  <si>
    <t>ШЛП 40п-30</t>
  </si>
  <si>
    <t>ШЛП 40п-9</t>
  </si>
  <si>
    <t>ПП-19.18-п</t>
  </si>
  <si>
    <t>ШЛП 40п-9-1</t>
  </si>
  <si>
    <t xml:space="preserve">ШЛП 40п-5  </t>
  </si>
  <si>
    <t>ПГП-29.19-1с</t>
  </si>
  <si>
    <t>ПГП-29.19-2с</t>
  </si>
  <si>
    <t>ШЛГП 63с-30</t>
  </si>
  <si>
    <t xml:space="preserve">ШЛГП 63с-5  </t>
  </si>
  <si>
    <t>ПГП-29.19-3с</t>
  </si>
  <si>
    <t>ШЛГП 63с-9-1</t>
  </si>
  <si>
    <t>8641.18,19 лифты КЖИ-1</t>
  </si>
  <si>
    <t>8641.18,19 лифты КЖИ-2</t>
  </si>
  <si>
    <t>8641.18,19 лифты КЖИ-4</t>
  </si>
  <si>
    <t>8641.18,19 лифты КЖИ-3</t>
  </si>
  <si>
    <t xml:space="preserve">ШЛГП 63с-11   </t>
  </si>
  <si>
    <t xml:space="preserve">ШЛГП 63п-11   </t>
  </si>
  <si>
    <t>ПГП-28.21-1п</t>
  </si>
  <si>
    <t xml:space="preserve">ШЛГП 63п-14   </t>
  </si>
  <si>
    <t>ПГП-28.21-2п</t>
  </si>
  <si>
    <t>ШЛГП 63п-30</t>
  </si>
  <si>
    <t xml:space="preserve">ШЛГП 63п-5  </t>
  </si>
  <si>
    <t>ШЛГП 63п-9</t>
  </si>
  <si>
    <t>ПГП-28.21-3п</t>
  </si>
  <si>
    <t>ШЛГП 63п-9-1</t>
  </si>
  <si>
    <t>ИИ 01-04 выпуск 1</t>
  </si>
  <si>
    <t>ШЛП 40п-14</t>
  </si>
  <si>
    <t>ПП-19.18-2</t>
  </si>
  <si>
    <t xml:space="preserve">ШЛП 40п-30  </t>
  </si>
  <si>
    <t xml:space="preserve">ШЛП 40п-33  </t>
  </si>
  <si>
    <t xml:space="preserve">ШЛП 40п-9-1   </t>
  </si>
  <si>
    <t>ИИ 01-04 выпуск 2</t>
  </si>
  <si>
    <t>П-18.19-1с</t>
  </si>
  <si>
    <t>ШЛП 40с-14с</t>
  </si>
  <si>
    <t>П-18.19-2с</t>
  </si>
  <si>
    <t xml:space="preserve">ШЛП 40с-33  </t>
  </si>
  <si>
    <t>ПП 18.19-3с</t>
  </si>
  <si>
    <t>ИИ 01-04 выпуск 3</t>
  </si>
  <si>
    <t>П-21.28-1</t>
  </si>
  <si>
    <t>П-21.28-2</t>
  </si>
  <si>
    <t xml:space="preserve">ШЛГП 63п-33  </t>
  </si>
  <si>
    <t>ИИ 01-04 выпуск 4</t>
  </si>
  <si>
    <t>П-29.19-1</t>
  </si>
  <si>
    <t>П-29.19-2</t>
  </si>
  <si>
    <t xml:space="preserve">ШЛГП 63с-33  </t>
  </si>
  <si>
    <t>9581/20,20А,27/лифты КЖИ 2</t>
  </si>
  <si>
    <t>ШЛП 40с-30-1</t>
  </si>
  <si>
    <t xml:space="preserve">ШЛП 40с-9  </t>
  </si>
  <si>
    <t>9581/20,20А,27/лифты КЖИ 3</t>
  </si>
  <si>
    <t xml:space="preserve">ШЛГП 63л-14   </t>
  </si>
  <si>
    <t>ПГП-28.21-2л</t>
  </si>
  <si>
    <t>ШЛГП 63л-30</t>
  </si>
  <si>
    <t xml:space="preserve">ШЛГП 63л-7-1   </t>
  </si>
  <si>
    <t>ПГП-28.21-3л</t>
  </si>
  <si>
    <t>9581/20,20А,27/лифты КЖИ 4</t>
  </si>
  <si>
    <t>ПГП-28.19-2с</t>
  </si>
  <si>
    <t>ПГП-28.19-1</t>
  </si>
  <si>
    <t>плита П-1</t>
  </si>
  <si>
    <t>Марка изделия</t>
  </si>
  <si>
    <t>цены введены с 20.04.2009</t>
  </si>
  <si>
    <t xml:space="preserve">  Длина</t>
  </si>
  <si>
    <t xml:space="preserve">  Ширина</t>
  </si>
  <si>
    <t xml:space="preserve">  Высота</t>
  </si>
  <si>
    <t xml:space="preserve"> Объем  </t>
  </si>
  <si>
    <t>лоток Л1-8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</si>
  <si>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</si>
  <si>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</si>
  <si>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                                                    </t>
  </si>
  <si>
    <t xml:space="preserve">                                                                                                              </t>
  </si>
  <si>
    <t>ООО "Артстрой"</t>
  </si>
  <si>
    <t xml:space="preserve">(812) 460-62-88 , 983-30-91      </t>
  </si>
  <si>
    <t>ООО "Артстрой" имеет возможность изготовления любых типов лифтовых шахт.                           Цены указаны с учетом доставки в пределах г.Санкт-Петербурга</t>
  </si>
  <si>
    <t xml:space="preserve">(812) 460-62-88 , 983-30-91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</si>
  <si>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</si>
  <si>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обьём м</t>
    </r>
    <r>
      <rPr>
        <vertAlign val="superscript"/>
        <sz val="12"/>
        <rFont val="Arial Cyr"/>
        <family val="0"/>
      </rPr>
      <t>3</t>
    </r>
  </si>
  <si>
    <t xml:space="preserve"> 2ПБ 10-1п</t>
  </si>
  <si>
    <t xml:space="preserve"> 2ПБ 13-1п</t>
  </si>
  <si>
    <t xml:space="preserve"> 2ПБ 16-2п</t>
  </si>
  <si>
    <t xml:space="preserve"> 2ПБ 17-2п</t>
  </si>
  <si>
    <t xml:space="preserve"> 2ПБ 19-3п</t>
  </si>
  <si>
    <t xml:space="preserve"> 2ПБ 22-3п</t>
  </si>
  <si>
    <t xml:space="preserve"> 2ПБ 26-4п</t>
  </si>
  <si>
    <t xml:space="preserve"> 2ПБ 29-4п</t>
  </si>
  <si>
    <t xml:space="preserve">  Перемычки плитные ГОСТ 948-84</t>
  </si>
  <si>
    <t xml:space="preserve"> Перемычки балочные ГОСТ 948-84</t>
  </si>
  <si>
    <r>
      <t xml:space="preserve">    (м</t>
    </r>
    <r>
      <rPr>
        <b/>
        <vertAlign val="superscript"/>
        <sz val="8"/>
        <rFont val="Arial Cyr"/>
        <family val="0"/>
      </rPr>
      <t>3</t>
    </r>
    <r>
      <rPr>
        <b/>
        <sz val="8"/>
        <rFont val="Arial Cyr"/>
        <family val="0"/>
      </rPr>
      <t>)</t>
    </r>
  </si>
  <si>
    <t xml:space="preserve">  Перемычки брусковые ГОСТ 948-84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</si>
</sst>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;[Red]\-0"/>
    <numFmt numFmtId="169" formatCode="#,##0;[Red]\-#,##0"/>
    <numFmt numFmtId="170" formatCode="0.00;[Red]\-0.00"/>
    <numFmt numFmtId="171" formatCode="#,##0.00&quot; руб.&quot;"/>
    <numFmt numFmtId="172" formatCode="0.0;[Red]\-0.0"/>
    <numFmt numFmtId="173" formatCode="0.00&quot; руб.&quot;"/>
    <numFmt numFmtId="174" formatCode="0.000;[Red]\-0.000"/>
    <numFmt numFmtId="175" formatCode="0.0000"/>
    <numFmt numFmtId="176" formatCode="0.0"/>
  </numFmts>
  <fonts count="2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vertAlign val="superscript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vertAlign val="superscript"/>
      <sz val="12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7" fontId="1" fillId="0" borderId="16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Fill="1" applyBorder="1" applyAlignment="1">
      <alignment horizontal="left" vertical="center" wrapText="1" inden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 indent="1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 indent="1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167" fontId="13" fillId="0" borderId="16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167" fontId="27" fillId="0" borderId="27" xfId="0" applyNumberFormat="1" applyFont="1" applyBorder="1" applyAlignment="1">
      <alignment horizontal="center"/>
    </xf>
    <xf numFmtId="167" fontId="27" fillId="0" borderId="1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0" fontId="27" fillId="0" borderId="24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0" fontId="27" fillId="0" borderId="2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27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15" applyFont="1" applyBorder="1" applyAlignment="1">
      <alignment horizontal="right" wrapText="1"/>
    </xf>
    <xf numFmtId="0" fontId="5" fillId="0" borderId="0" xfId="15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6" fillId="0" borderId="2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" fillId="0" borderId="0" xfId="15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8" fillId="0" borderId="30" xfId="0" applyFont="1" applyBorder="1" applyAlignment="1">
      <alignment textRotation="90" wrapText="1"/>
    </xf>
    <xf numFmtId="0" fontId="8" fillId="0" borderId="31" xfId="0" applyFont="1" applyBorder="1" applyAlignment="1">
      <alignment textRotation="90" wrapText="1"/>
    </xf>
    <xf numFmtId="0" fontId="8" fillId="0" borderId="32" xfId="0" applyFont="1" applyBorder="1" applyAlignment="1">
      <alignment textRotation="90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3" fillId="0" borderId="0" xfId="15" applyFont="1" applyBorder="1" applyAlignment="1">
      <alignment horizontal="right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8" fillId="0" borderId="0" xfId="15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7" fillId="0" borderId="2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236"/>
  <sheetViews>
    <sheetView view="pageBreakPreview" zoomScaleSheetLayoutView="100" workbookViewId="0" topLeftCell="A1">
      <selection activeCell="A60" sqref="A60:H60"/>
    </sheetView>
  </sheetViews>
  <sheetFormatPr defaultColWidth="9.00390625" defaultRowHeight="12.75"/>
  <cols>
    <col min="1" max="1" width="4.00390625" style="0" customWidth="1"/>
    <col min="2" max="2" width="23.375" style="0" customWidth="1"/>
    <col min="4" max="4" width="9.375" style="0" customWidth="1"/>
    <col min="8" max="8" width="22.375" style="0" customWidth="1"/>
  </cols>
  <sheetData>
    <row r="1" spans="1:8" s="52" customFormat="1" ht="22.5" customHeight="1">
      <c r="A1" s="152" t="s">
        <v>385</v>
      </c>
      <c r="B1" s="153"/>
      <c r="C1" s="153"/>
      <c r="D1" s="153"/>
      <c r="E1" s="153"/>
      <c r="F1" s="153"/>
      <c r="G1" s="153"/>
      <c r="H1" s="153"/>
    </row>
    <row r="2" spans="1:8" ht="22.5" customHeight="1">
      <c r="A2" s="154" t="s">
        <v>389</v>
      </c>
      <c r="B2" s="155"/>
      <c r="C2" s="155"/>
      <c r="D2" s="155"/>
      <c r="E2" s="155"/>
      <c r="F2" s="155"/>
      <c r="G2" s="155"/>
      <c r="H2" s="155"/>
    </row>
    <row r="3" spans="1:8" ht="13.5" customHeight="1">
      <c r="A3" s="161" t="s">
        <v>390</v>
      </c>
      <c r="B3" s="162"/>
      <c r="C3" s="162"/>
      <c r="D3" s="162"/>
      <c r="E3" s="162"/>
      <c r="F3" s="162"/>
      <c r="G3" s="162"/>
      <c r="H3" s="162"/>
    </row>
    <row r="4" spans="1:8" s="54" customFormat="1" ht="12" customHeight="1">
      <c r="A4" s="163"/>
      <c r="B4" s="164"/>
      <c r="C4" s="164"/>
      <c r="D4" s="164"/>
      <c r="E4" s="164"/>
      <c r="F4" s="164"/>
      <c r="G4" s="164"/>
      <c r="H4" s="164"/>
    </row>
    <row r="5" spans="1:8" ht="19.5" customHeight="1">
      <c r="A5" s="165" t="s">
        <v>275</v>
      </c>
      <c r="B5" s="166"/>
      <c r="C5" s="166"/>
      <c r="D5" s="166"/>
      <c r="E5" s="166"/>
      <c r="F5" s="166"/>
      <c r="G5" s="166"/>
      <c r="H5" s="166"/>
    </row>
    <row r="6" spans="1:8" ht="12.75">
      <c r="A6" s="167"/>
      <c r="B6" s="167"/>
      <c r="C6" s="167"/>
      <c r="D6" s="167"/>
      <c r="E6" s="167"/>
      <c r="F6" s="167"/>
      <c r="G6" s="167"/>
      <c r="H6" s="167"/>
    </row>
    <row r="7" spans="1:8" ht="18" customHeight="1">
      <c r="A7" s="150" t="s">
        <v>19</v>
      </c>
      <c r="B7" s="150" t="s">
        <v>20</v>
      </c>
      <c r="C7" s="150" t="s">
        <v>21</v>
      </c>
      <c r="D7" s="151"/>
      <c r="E7" s="151"/>
      <c r="F7" s="150" t="s">
        <v>22</v>
      </c>
      <c r="G7" s="150" t="s">
        <v>24</v>
      </c>
      <c r="H7" s="150" t="s">
        <v>23</v>
      </c>
    </row>
    <row r="8" spans="1:8" ht="31.5">
      <c r="A8" s="151"/>
      <c r="B8" s="151"/>
      <c r="C8" s="23" t="s">
        <v>292</v>
      </c>
      <c r="D8" s="23" t="s">
        <v>258</v>
      </c>
      <c r="E8" s="23" t="s">
        <v>259</v>
      </c>
      <c r="F8" s="151"/>
      <c r="G8" s="151"/>
      <c r="H8" s="151"/>
    </row>
    <row r="9" spans="1:8" s="61" customFormat="1" ht="15.75">
      <c r="A9" s="140" t="s">
        <v>272</v>
      </c>
      <c r="B9" s="172"/>
      <c r="C9" s="172"/>
      <c r="D9" s="172"/>
      <c r="E9" s="172"/>
      <c r="F9" s="172"/>
      <c r="G9" s="172"/>
      <c r="H9" s="173"/>
    </row>
    <row r="10" spans="1:8" s="61" customFormat="1" ht="15.75">
      <c r="A10" s="81">
        <v>1</v>
      </c>
      <c r="B10" s="82" t="s">
        <v>277</v>
      </c>
      <c r="C10" s="81">
        <v>2780</v>
      </c>
      <c r="D10" s="81">
        <v>800</v>
      </c>
      <c r="E10" s="81">
        <v>400</v>
      </c>
      <c r="F10" s="81">
        <v>1008</v>
      </c>
      <c r="G10" s="81">
        <v>0.42</v>
      </c>
      <c r="H10" s="132">
        <v>7320</v>
      </c>
    </row>
    <row r="11" spans="1:8" s="61" customFormat="1" ht="16.5" customHeight="1">
      <c r="A11" s="81">
        <v>2</v>
      </c>
      <c r="B11" s="82" t="s">
        <v>278</v>
      </c>
      <c r="C11" s="81">
        <v>2780</v>
      </c>
      <c r="D11" s="81">
        <v>800</v>
      </c>
      <c r="E11" s="81">
        <v>400</v>
      </c>
      <c r="F11" s="81">
        <v>1008</v>
      </c>
      <c r="G11" s="81">
        <v>0.42</v>
      </c>
      <c r="H11" s="132">
        <v>7320</v>
      </c>
    </row>
    <row r="12" spans="1:9" s="50" customFormat="1" ht="15.75">
      <c r="A12" s="81">
        <v>3</v>
      </c>
      <c r="B12" s="82" t="s">
        <v>279</v>
      </c>
      <c r="C12" s="81">
        <v>2980</v>
      </c>
      <c r="D12" s="81">
        <v>800</v>
      </c>
      <c r="E12" s="81">
        <v>400</v>
      </c>
      <c r="F12" s="81">
        <v>1032</v>
      </c>
      <c r="G12" s="81">
        <v>0.43</v>
      </c>
      <c r="H12" s="132">
        <v>7608</v>
      </c>
      <c r="I12" s="61"/>
    </row>
    <row r="13" spans="1:9" s="60" customFormat="1" ht="15.75">
      <c r="A13" s="81">
        <v>4</v>
      </c>
      <c r="B13" s="82" t="s">
        <v>280</v>
      </c>
      <c r="C13" s="81">
        <v>2980</v>
      </c>
      <c r="D13" s="81">
        <v>800</v>
      </c>
      <c r="E13" s="81">
        <v>400</v>
      </c>
      <c r="F13" s="81">
        <v>1032</v>
      </c>
      <c r="G13" s="81">
        <v>0.43</v>
      </c>
      <c r="H13" s="133">
        <v>7608</v>
      </c>
      <c r="I13" s="61"/>
    </row>
    <row r="14" spans="1:9" s="60" customFormat="1" ht="15.75">
      <c r="A14" s="81">
        <v>5</v>
      </c>
      <c r="B14" s="82" t="s">
        <v>281</v>
      </c>
      <c r="C14" s="81">
        <v>3080</v>
      </c>
      <c r="D14" s="81">
        <v>800</v>
      </c>
      <c r="E14" s="81">
        <v>400</v>
      </c>
      <c r="F14" s="81">
        <v>1056</v>
      </c>
      <c r="G14" s="81">
        <v>0.44</v>
      </c>
      <c r="H14" s="133">
        <v>7872</v>
      </c>
      <c r="I14" s="61"/>
    </row>
    <row r="15" spans="1:9" s="60" customFormat="1" ht="15.75">
      <c r="A15" s="81">
        <v>6</v>
      </c>
      <c r="B15" s="82" t="s">
        <v>282</v>
      </c>
      <c r="C15" s="81">
        <v>3080</v>
      </c>
      <c r="D15" s="81">
        <v>800</v>
      </c>
      <c r="E15" s="81">
        <v>400</v>
      </c>
      <c r="F15" s="81">
        <v>1056</v>
      </c>
      <c r="G15" s="81">
        <v>0.44</v>
      </c>
      <c r="H15" s="133">
        <v>7872</v>
      </c>
      <c r="I15" s="61"/>
    </row>
    <row r="16" spans="1:9" s="60" customFormat="1" ht="15" customHeight="1">
      <c r="A16" s="81">
        <v>7</v>
      </c>
      <c r="B16" s="82" t="s">
        <v>283</v>
      </c>
      <c r="C16" s="81">
        <v>3280</v>
      </c>
      <c r="D16" s="81">
        <v>800</v>
      </c>
      <c r="E16" s="81">
        <v>400</v>
      </c>
      <c r="F16" s="81">
        <v>1128</v>
      </c>
      <c r="G16" s="81">
        <v>0.47</v>
      </c>
      <c r="H16" s="133">
        <v>8076</v>
      </c>
      <c r="I16" s="61"/>
    </row>
    <row r="17" spans="1:9" s="60" customFormat="1" ht="15.75">
      <c r="A17" s="81">
        <v>8</v>
      </c>
      <c r="B17" s="82" t="s">
        <v>284</v>
      </c>
      <c r="C17" s="81">
        <v>3280</v>
      </c>
      <c r="D17" s="81">
        <v>800</v>
      </c>
      <c r="E17" s="81">
        <v>400</v>
      </c>
      <c r="F17" s="81">
        <v>1128</v>
      </c>
      <c r="G17" s="81">
        <v>0.47</v>
      </c>
      <c r="H17" s="133">
        <v>8076</v>
      </c>
      <c r="I17" s="61"/>
    </row>
    <row r="18" spans="1:9" s="60" customFormat="1" ht="15.75">
      <c r="A18" s="26">
        <v>9</v>
      </c>
      <c r="B18" s="57" t="s">
        <v>285</v>
      </c>
      <c r="C18" s="26">
        <v>3580</v>
      </c>
      <c r="D18" s="26">
        <v>800</v>
      </c>
      <c r="E18" s="26">
        <v>400</v>
      </c>
      <c r="F18" s="26">
        <v>1224</v>
      </c>
      <c r="G18" s="26">
        <v>0.51</v>
      </c>
      <c r="H18" s="133">
        <v>8640</v>
      </c>
      <c r="I18" s="61"/>
    </row>
    <row r="19" spans="1:9" s="60" customFormat="1" ht="15.75">
      <c r="A19" s="26">
        <v>10</v>
      </c>
      <c r="B19" s="57" t="s">
        <v>286</v>
      </c>
      <c r="C19" s="26">
        <v>3580</v>
      </c>
      <c r="D19" s="26">
        <v>800</v>
      </c>
      <c r="E19" s="26">
        <v>400</v>
      </c>
      <c r="F19" s="26">
        <v>1224</v>
      </c>
      <c r="G19" s="26">
        <v>0.51</v>
      </c>
      <c r="H19" s="133">
        <v>8640</v>
      </c>
      <c r="I19" s="61"/>
    </row>
    <row r="20" spans="1:9" s="60" customFormat="1" ht="15.75">
      <c r="A20" s="81">
        <v>11</v>
      </c>
      <c r="B20" s="82" t="s">
        <v>287</v>
      </c>
      <c r="C20" s="81">
        <v>2780</v>
      </c>
      <c r="D20" s="81">
        <v>930</v>
      </c>
      <c r="E20" s="81">
        <v>500</v>
      </c>
      <c r="F20" s="81">
        <v>1176</v>
      </c>
      <c r="G20" s="81">
        <v>0.49</v>
      </c>
      <c r="H20" s="133">
        <v>8076</v>
      </c>
      <c r="I20" s="61"/>
    </row>
    <row r="21" spans="1:9" s="60" customFormat="1" ht="15.75">
      <c r="A21" s="81">
        <v>12</v>
      </c>
      <c r="B21" s="82" t="s">
        <v>288</v>
      </c>
      <c r="C21" s="81">
        <v>2780</v>
      </c>
      <c r="D21" s="81">
        <v>930</v>
      </c>
      <c r="E21" s="81">
        <v>500</v>
      </c>
      <c r="F21" s="81">
        <v>1176</v>
      </c>
      <c r="G21" s="81">
        <v>0.49</v>
      </c>
      <c r="H21" s="133">
        <v>8076</v>
      </c>
      <c r="I21" s="61"/>
    </row>
    <row r="22" spans="1:9" s="60" customFormat="1" ht="15.75">
      <c r="A22" s="81">
        <v>13</v>
      </c>
      <c r="B22" s="82" t="s">
        <v>289</v>
      </c>
      <c r="C22" s="81">
        <v>2980</v>
      </c>
      <c r="D22" s="81">
        <v>930</v>
      </c>
      <c r="E22" s="81">
        <v>500</v>
      </c>
      <c r="F22" s="81">
        <v>1248</v>
      </c>
      <c r="G22" s="81">
        <v>0.52</v>
      </c>
      <c r="H22" s="133">
        <v>8640</v>
      </c>
      <c r="I22" s="61"/>
    </row>
    <row r="23" spans="1:9" s="60" customFormat="1" ht="15" customHeight="1">
      <c r="A23" s="81">
        <v>14</v>
      </c>
      <c r="B23" s="82" t="s">
        <v>290</v>
      </c>
      <c r="C23" s="81">
        <v>2980</v>
      </c>
      <c r="D23" s="81">
        <v>930</v>
      </c>
      <c r="E23" s="81">
        <v>500</v>
      </c>
      <c r="F23" s="81">
        <v>1248</v>
      </c>
      <c r="G23" s="81">
        <v>0.52</v>
      </c>
      <c r="H23" s="133">
        <v>8640</v>
      </c>
      <c r="I23" s="61"/>
    </row>
    <row r="24" spans="1:9" s="60" customFormat="1" ht="15" customHeight="1">
      <c r="A24" s="81">
        <v>15</v>
      </c>
      <c r="B24" s="82" t="s">
        <v>291</v>
      </c>
      <c r="C24" s="81">
        <v>3080</v>
      </c>
      <c r="D24" s="81">
        <v>930</v>
      </c>
      <c r="E24" s="81">
        <v>500</v>
      </c>
      <c r="F24" s="81">
        <v>1296</v>
      </c>
      <c r="G24" s="81">
        <v>0.54</v>
      </c>
      <c r="H24" s="133">
        <v>8976</v>
      </c>
      <c r="I24" s="61"/>
    </row>
    <row r="25" spans="1:9" s="60" customFormat="1" ht="15" customHeight="1">
      <c r="A25" s="81">
        <v>16</v>
      </c>
      <c r="B25" s="82" t="s">
        <v>293</v>
      </c>
      <c r="C25" s="81">
        <v>3080</v>
      </c>
      <c r="D25" s="81">
        <v>930</v>
      </c>
      <c r="E25" s="81">
        <v>500</v>
      </c>
      <c r="F25" s="81">
        <v>1296</v>
      </c>
      <c r="G25" s="81">
        <v>0.54</v>
      </c>
      <c r="H25" s="133">
        <v>8976</v>
      </c>
      <c r="I25" s="61"/>
    </row>
    <row r="26" spans="1:9" s="60" customFormat="1" ht="15.75">
      <c r="A26" s="81">
        <v>17</v>
      </c>
      <c r="B26" s="82" t="s">
        <v>294</v>
      </c>
      <c r="C26" s="81">
        <v>3280</v>
      </c>
      <c r="D26" s="81">
        <v>930</v>
      </c>
      <c r="E26" s="81">
        <v>500</v>
      </c>
      <c r="F26" s="81">
        <v>1368</v>
      </c>
      <c r="G26" s="81">
        <v>0.57</v>
      </c>
      <c r="H26" s="133">
        <v>9240</v>
      </c>
      <c r="I26" s="61"/>
    </row>
    <row r="27" spans="1:8" s="61" customFormat="1" ht="15" customHeight="1">
      <c r="A27" s="81">
        <v>18</v>
      </c>
      <c r="B27" s="82" t="s">
        <v>295</v>
      </c>
      <c r="C27" s="81">
        <v>3280</v>
      </c>
      <c r="D27" s="81">
        <v>930</v>
      </c>
      <c r="E27" s="81">
        <v>500</v>
      </c>
      <c r="F27" s="81">
        <v>1368</v>
      </c>
      <c r="G27" s="81">
        <v>0.57</v>
      </c>
      <c r="H27" s="132">
        <v>9240</v>
      </c>
    </row>
    <row r="28" spans="1:8" s="61" customFormat="1" ht="15.75">
      <c r="A28" s="26">
        <v>19</v>
      </c>
      <c r="B28" s="57" t="s">
        <v>296</v>
      </c>
      <c r="C28" s="26">
        <v>3580</v>
      </c>
      <c r="D28" s="26">
        <v>930</v>
      </c>
      <c r="E28" s="26">
        <v>500</v>
      </c>
      <c r="F28" s="26">
        <v>1488</v>
      </c>
      <c r="G28" s="26">
        <v>0.62</v>
      </c>
      <c r="H28" s="132">
        <v>10488</v>
      </c>
    </row>
    <row r="29" spans="1:8" s="61" customFormat="1" ht="16.5" customHeight="1">
      <c r="A29" s="26">
        <v>20</v>
      </c>
      <c r="B29" s="57" t="s">
        <v>297</v>
      </c>
      <c r="C29" s="26">
        <v>3580</v>
      </c>
      <c r="D29" s="26">
        <v>930</v>
      </c>
      <c r="E29" s="26">
        <v>500</v>
      </c>
      <c r="F29" s="26">
        <v>1488</v>
      </c>
      <c r="G29" s="26">
        <v>0.62</v>
      </c>
      <c r="H29" s="132">
        <v>10488</v>
      </c>
    </row>
    <row r="30" spans="1:8" s="48" customFormat="1" ht="15.75">
      <c r="A30" s="145" t="s">
        <v>276</v>
      </c>
      <c r="B30" s="146"/>
      <c r="C30" s="146"/>
      <c r="D30" s="146"/>
      <c r="E30" s="146"/>
      <c r="F30" s="146"/>
      <c r="G30" s="146"/>
      <c r="H30" s="139"/>
    </row>
    <row r="31" spans="1:8" s="65" customFormat="1" ht="15.75">
      <c r="A31" s="168" t="s">
        <v>10</v>
      </c>
      <c r="B31" s="168"/>
      <c r="C31" s="168"/>
      <c r="D31" s="168"/>
      <c r="E31" s="168"/>
      <c r="F31" s="168"/>
      <c r="G31" s="168"/>
      <c r="H31" s="168"/>
    </row>
    <row r="32" spans="1:9" s="66" customFormat="1" ht="15" customHeight="1">
      <c r="A32" s="24">
        <v>1</v>
      </c>
      <c r="B32" s="84" t="s">
        <v>0</v>
      </c>
      <c r="C32" s="83">
        <v>2980</v>
      </c>
      <c r="D32" s="83">
        <v>880</v>
      </c>
      <c r="E32" s="83">
        <v>300</v>
      </c>
      <c r="F32" s="83">
        <v>980</v>
      </c>
      <c r="G32" s="83">
        <v>0.39</v>
      </c>
      <c r="H32" s="135">
        <v>6360</v>
      </c>
      <c r="I32" s="61"/>
    </row>
    <row r="33" spans="1:9" s="58" customFormat="1" ht="15" customHeight="1">
      <c r="A33" s="24">
        <v>2</v>
      </c>
      <c r="B33" s="84" t="s">
        <v>1</v>
      </c>
      <c r="C33" s="83">
        <v>2780</v>
      </c>
      <c r="D33" s="83">
        <v>880</v>
      </c>
      <c r="E33" s="83">
        <v>300</v>
      </c>
      <c r="F33" s="83">
        <v>880</v>
      </c>
      <c r="G33" s="83">
        <v>0.364</v>
      </c>
      <c r="H33" s="131">
        <v>5880</v>
      </c>
      <c r="I33" s="61"/>
    </row>
    <row r="34" spans="1:9" s="67" customFormat="1" ht="15.75">
      <c r="A34" s="24">
        <v>3</v>
      </c>
      <c r="B34" s="25" t="s">
        <v>2</v>
      </c>
      <c r="C34" s="24">
        <v>3280</v>
      </c>
      <c r="D34" s="24">
        <v>880</v>
      </c>
      <c r="E34" s="24">
        <v>300</v>
      </c>
      <c r="F34" s="24">
        <v>1130</v>
      </c>
      <c r="G34" s="24">
        <v>0.45</v>
      </c>
      <c r="H34" s="135">
        <v>7080</v>
      </c>
      <c r="I34" s="61"/>
    </row>
    <row r="35" spans="1:9" s="49" customFormat="1" ht="15" customHeight="1">
      <c r="A35" s="24">
        <v>4</v>
      </c>
      <c r="B35" s="25" t="s">
        <v>3</v>
      </c>
      <c r="C35" s="24">
        <v>3580</v>
      </c>
      <c r="D35" s="24">
        <v>880</v>
      </c>
      <c r="E35" s="24">
        <v>300</v>
      </c>
      <c r="F35" s="24">
        <v>1280</v>
      </c>
      <c r="G35" s="24">
        <v>0.51</v>
      </c>
      <c r="H35" s="134">
        <v>7800</v>
      </c>
      <c r="I35" s="61"/>
    </row>
    <row r="36" spans="1:9" s="39" customFormat="1" ht="15.75">
      <c r="A36" s="24">
        <v>5</v>
      </c>
      <c r="B36" s="25" t="s">
        <v>26</v>
      </c>
      <c r="C36" s="24">
        <v>3280</v>
      </c>
      <c r="D36" s="24">
        <v>930</v>
      </c>
      <c r="E36" s="24">
        <v>500</v>
      </c>
      <c r="F36" s="24">
        <v>1830</v>
      </c>
      <c r="G36" s="24">
        <v>0.73</v>
      </c>
      <c r="H36" s="48">
        <v>9504</v>
      </c>
      <c r="I36" s="61"/>
    </row>
    <row r="37" spans="1:8" s="61" customFormat="1" ht="15.75">
      <c r="A37" s="24">
        <v>6</v>
      </c>
      <c r="B37" s="25" t="s">
        <v>25</v>
      </c>
      <c r="C37" s="24">
        <v>2980</v>
      </c>
      <c r="D37" s="24">
        <v>930</v>
      </c>
      <c r="E37" s="24">
        <v>500</v>
      </c>
      <c r="F37" s="24">
        <v>1660</v>
      </c>
      <c r="G37" s="24">
        <v>0.66</v>
      </c>
      <c r="H37" s="132">
        <v>9264</v>
      </c>
    </row>
    <row r="38" spans="1:9" s="62" customFormat="1" ht="15.75">
      <c r="A38" s="24">
        <v>7</v>
      </c>
      <c r="B38" s="25" t="s">
        <v>59</v>
      </c>
      <c r="C38" s="24">
        <v>2780</v>
      </c>
      <c r="D38" s="24">
        <v>930</v>
      </c>
      <c r="E38" s="24">
        <v>500</v>
      </c>
      <c r="F38" s="24">
        <v>1540</v>
      </c>
      <c r="G38" s="24">
        <v>0.6</v>
      </c>
      <c r="H38" s="132">
        <v>8706</v>
      </c>
      <c r="I38" s="61"/>
    </row>
    <row r="39" spans="1:9" s="62" customFormat="1" ht="15.75">
      <c r="A39" s="24">
        <v>8</v>
      </c>
      <c r="B39" s="25" t="s">
        <v>298</v>
      </c>
      <c r="C39" s="24">
        <v>2980</v>
      </c>
      <c r="D39" s="24">
        <v>1500</v>
      </c>
      <c r="E39" s="24">
        <v>450</v>
      </c>
      <c r="F39" s="24">
        <v>1900</v>
      </c>
      <c r="G39" s="24">
        <v>0.76</v>
      </c>
      <c r="H39" s="132">
        <v>13920</v>
      </c>
      <c r="I39" s="61"/>
    </row>
    <row r="40" spans="1:9" s="62" customFormat="1" ht="15.75">
      <c r="A40" s="24">
        <v>9</v>
      </c>
      <c r="B40" s="25" t="s">
        <v>299</v>
      </c>
      <c r="C40" s="24">
        <v>2780</v>
      </c>
      <c r="D40" s="24">
        <v>1500</v>
      </c>
      <c r="E40" s="24">
        <v>450</v>
      </c>
      <c r="F40" s="24">
        <v>1775</v>
      </c>
      <c r="G40" s="24">
        <v>0.71</v>
      </c>
      <c r="H40" s="132">
        <v>12996</v>
      </c>
      <c r="I40" s="61"/>
    </row>
    <row r="41" spans="1:8" s="50" customFormat="1" ht="15" customHeight="1">
      <c r="A41" s="140" t="s">
        <v>261</v>
      </c>
      <c r="B41" s="141"/>
      <c r="C41" s="141"/>
      <c r="D41" s="141"/>
      <c r="E41" s="141"/>
      <c r="F41" s="141"/>
      <c r="G41" s="141"/>
      <c r="H41" s="142"/>
    </row>
    <row r="42" spans="1:8" s="50" customFormat="1" ht="15" customHeight="1">
      <c r="A42" s="158" t="s">
        <v>308</v>
      </c>
      <c r="B42" s="159"/>
      <c r="C42" s="159"/>
      <c r="D42" s="159"/>
      <c r="E42" s="159"/>
      <c r="F42" s="159"/>
      <c r="G42" s="159"/>
      <c r="H42" s="160"/>
    </row>
    <row r="43" spans="1:8" ht="15" customHeight="1">
      <c r="A43" s="147">
        <v>1</v>
      </c>
      <c r="B43" s="57" t="s">
        <v>309</v>
      </c>
      <c r="C43" s="26">
        <v>2820</v>
      </c>
      <c r="D43" s="26">
        <v>1970</v>
      </c>
      <c r="E43" s="26">
        <v>1440</v>
      </c>
      <c r="F43" s="26">
        <v>3960</v>
      </c>
      <c r="G43" s="26">
        <v>1.58</v>
      </c>
      <c r="H43" s="24"/>
    </row>
    <row r="44" spans="1:8" s="70" customFormat="1" ht="15.75">
      <c r="A44" s="148"/>
      <c r="B44" s="57" t="s">
        <v>310</v>
      </c>
      <c r="C44" s="26">
        <v>2820</v>
      </c>
      <c r="D44" s="26">
        <v>1970</v>
      </c>
      <c r="E44" s="26">
        <v>120</v>
      </c>
      <c r="F44" s="26">
        <v>1680</v>
      </c>
      <c r="G44" s="26">
        <v>0.67</v>
      </c>
      <c r="H44" s="24"/>
    </row>
    <row r="45" spans="1:8" s="50" customFormat="1" ht="15" customHeight="1">
      <c r="A45" s="68">
        <v>2</v>
      </c>
      <c r="B45" s="57" t="s">
        <v>311</v>
      </c>
      <c r="C45" s="26">
        <v>2820</v>
      </c>
      <c r="D45" s="26">
        <v>1970</v>
      </c>
      <c r="E45" s="26">
        <v>2990</v>
      </c>
      <c r="F45" s="26">
        <v>7280</v>
      </c>
      <c r="G45" s="26">
        <v>2.91</v>
      </c>
      <c r="H45" s="24"/>
    </row>
    <row r="46" spans="1:8" ht="15" customHeight="1">
      <c r="A46" s="68">
        <v>3</v>
      </c>
      <c r="B46" s="57" t="s">
        <v>312</v>
      </c>
      <c r="C46" s="26">
        <v>2820</v>
      </c>
      <c r="D46" s="26">
        <v>1970</v>
      </c>
      <c r="E46" s="26">
        <v>2790</v>
      </c>
      <c r="F46" s="26">
        <v>6780</v>
      </c>
      <c r="G46" s="26">
        <v>2.71</v>
      </c>
      <c r="H46" s="24"/>
    </row>
    <row r="47" spans="1:8" s="50" customFormat="1" ht="15" customHeight="1">
      <c r="A47" s="68">
        <v>4</v>
      </c>
      <c r="B47" s="57" t="s">
        <v>313</v>
      </c>
      <c r="C47" s="26">
        <v>2820</v>
      </c>
      <c r="D47" s="26">
        <v>1970</v>
      </c>
      <c r="E47" s="26">
        <v>1290</v>
      </c>
      <c r="F47" s="26">
        <v>3560</v>
      </c>
      <c r="G47" s="26">
        <v>1.42</v>
      </c>
      <c r="H47" s="24"/>
    </row>
    <row r="48" spans="1:8" ht="15" customHeight="1">
      <c r="A48" s="147">
        <v>5</v>
      </c>
      <c r="B48" s="57" t="s">
        <v>314</v>
      </c>
      <c r="C48" s="26">
        <v>2820</v>
      </c>
      <c r="D48" s="26">
        <v>1970</v>
      </c>
      <c r="E48" s="26">
        <v>950</v>
      </c>
      <c r="F48" s="26">
        <v>1805</v>
      </c>
      <c r="G48" s="26">
        <v>0.72</v>
      </c>
      <c r="H48" s="24"/>
    </row>
    <row r="49" spans="1:8" s="71" customFormat="1" ht="15" customHeight="1">
      <c r="A49" s="148"/>
      <c r="B49" s="57" t="s">
        <v>315</v>
      </c>
      <c r="C49" s="26">
        <v>2820</v>
      </c>
      <c r="D49" s="26">
        <v>1970</v>
      </c>
      <c r="E49" s="26">
        <v>200</v>
      </c>
      <c r="F49" s="26">
        <v>2780</v>
      </c>
      <c r="G49" s="26">
        <v>1.11</v>
      </c>
      <c r="H49" s="24"/>
    </row>
    <row r="50" spans="1:8" s="64" customFormat="1" ht="15" customHeight="1">
      <c r="A50" s="158" t="s">
        <v>331</v>
      </c>
      <c r="B50" s="159"/>
      <c r="C50" s="159"/>
      <c r="D50" s="159"/>
      <c r="E50" s="159"/>
      <c r="F50" s="159"/>
      <c r="G50" s="159"/>
      <c r="H50" s="160"/>
    </row>
    <row r="51" spans="1:8" s="69" customFormat="1" ht="15.75">
      <c r="A51" s="147">
        <v>6</v>
      </c>
      <c r="B51" s="57" t="s">
        <v>316</v>
      </c>
      <c r="C51" s="26">
        <v>1950</v>
      </c>
      <c r="D51" s="26">
        <v>1800</v>
      </c>
      <c r="E51" s="26">
        <v>1260</v>
      </c>
      <c r="F51" s="26">
        <v>2226</v>
      </c>
      <c r="G51" s="26">
        <v>0.69</v>
      </c>
      <c r="H51" s="24"/>
    </row>
    <row r="52" spans="1:8" s="64" customFormat="1" ht="15.75">
      <c r="A52" s="148"/>
      <c r="B52" s="57" t="s">
        <v>317</v>
      </c>
      <c r="C52" s="26">
        <v>1950</v>
      </c>
      <c r="D52" s="26">
        <v>1800</v>
      </c>
      <c r="E52" s="26">
        <v>120</v>
      </c>
      <c r="F52" s="26">
        <v>1053</v>
      </c>
      <c r="G52" s="26">
        <v>0.421</v>
      </c>
      <c r="H52" s="24"/>
    </row>
    <row r="53" spans="1:8" s="64" customFormat="1" ht="15" customHeight="1">
      <c r="A53" s="147">
        <v>7</v>
      </c>
      <c r="B53" s="57" t="s">
        <v>318</v>
      </c>
      <c r="C53" s="26">
        <v>1950</v>
      </c>
      <c r="D53" s="26">
        <v>1800</v>
      </c>
      <c r="E53" s="26">
        <v>1440</v>
      </c>
      <c r="F53" s="26">
        <v>2802</v>
      </c>
      <c r="G53" s="26">
        <v>1.12</v>
      </c>
      <c r="H53" s="24"/>
    </row>
    <row r="54" spans="1:8" s="64" customFormat="1" ht="15" customHeight="1">
      <c r="A54" s="149"/>
      <c r="B54" s="57" t="s">
        <v>319</v>
      </c>
      <c r="C54" s="26">
        <v>1950</v>
      </c>
      <c r="D54" s="26">
        <v>1800</v>
      </c>
      <c r="E54" s="26">
        <v>120</v>
      </c>
      <c r="F54" s="26">
        <v>1093</v>
      </c>
      <c r="G54" s="26">
        <v>0.421</v>
      </c>
      <c r="H54" s="24"/>
    </row>
    <row r="55" spans="1:8" s="64" customFormat="1" ht="15.75">
      <c r="A55" s="68">
        <v>8</v>
      </c>
      <c r="B55" s="57" t="s">
        <v>320</v>
      </c>
      <c r="C55" s="26">
        <v>1950</v>
      </c>
      <c r="D55" s="26">
        <v>1800</v>
      </c>
      <c r="E55" s="26">
        <v>2990</v>
      </c>
      <c r="F55" s="26">
        <v>5320</v>
      </c>
      <c r="G55" s="26">
        <v>2.12</v>
      </c>
      <c r="H55" s="24"/>
    </row>
    <row r="56" spans="1:8" s="64" customFormat="1" ht="15" customHeight="1">
      <c r="A56" s="147">
        <v>9</v>
      </c>
      <c r="B56" s="57" t="s">
        <v>321</v>
      </c>
      <c r="C56" s="26">
        <v>1950</v>
      </c>
      <c r="D56" s="26">
        <v>1800</v>
      </c>
      <c r="E56" s="26">
        <v>950</v>
      </c>
      <c r="F56" s="26">
        <v>1364</v>
      </c>
      <c r="G56" s="26">
        <v>0.54</v>
      </c>
      <c r="H56" s="24"/>
    </row>
    <row r="57" spans="1:8" s="64" customFormat="1" ht="15.75">
      <c r="A57" s="148"/>
      <c r="B57" s="57" t="s">
        <v>322</v>
      </c>
      <c r="C57" s="26">
        <v>1950</v>
      </c>
      <c r="D57" s="26">
        <v>1800</v>
      </c>
      <c r="E57" s="26">
        <v>200</v>
      </c>
      <c r="F57" s="26">
        <v>1760</v>
      </c>
      <c r="G57" s="26">
        <v>0.7</v>
      </c>
      <c r="H57" s="24"/>
    </row>
    <row r="58" spans="1:8" s="64" customFormat="1" ht="15.75">
      <c r="A58" s="147">
        <v>10</v>
      </c>
      <c r="B58" s="57" t="s">
        <v>323</v>
      </c>
      <c r="C58" s="26">
        <v>1950</v>
      </c>
      <c r="D58" s="26">
        <v>1800</v>
      </c>
      <c r="E58" s="26">
        <v>950</v>
      </c>
      <c r="F58" s="26">
        <v>1870</v>
      </c>
      <c r="G58" s="26">
        <v>0.74</v>
      </c>
      <c r="H58" s="24"/>
    </row>
    <row r="59" spans="1:8" s="64" customFormat="1" ht="15.75">
      <c r="A59" s="148"/>
      <c r="B59" s="57" t="s">
        <v>322</v>
      </c>
      <c r="C59" s="26">
        <v>1950</v>
      </c>
      <c r="D59" s="26">
        <v>1800</v>
      </c>
      <c r="E59" s="26">
        <v>200</v>
      </c>
      <c r="F59" s="26">
        <v>1760</v>
      </c>
      <c r="G59" s="26">
        <v>0.7</v>
      </c>
      <c r="H59" s="24"/>
    </row>
    <row r="60" spans="1:8" ht="32.25" customHeight="1">
      <c r="A60" s="145" t="s">
        <v>391</v>
      </c>
      <c r="B60" s="146"/>
      <c r="C60" s="146"/>
      <c r="D60" s="146"/>
      <c r="E60" s="146"/>
      <c r="F60" s="146"/>
      <c r="G60" s="146"/>
      <c r="H60" s="139"/>
    </row>
    <row r="61" spans="1:8" ht="16.5" customHeight="1">
      <c r="A61" s="152" t="s">
        <v>386</v>
      </c>
      <c r="B61" s="153"/>
      <c r="C61" s="153"/>
      <c r="D61" s="153"/>
      <c r="E61" s="153"/>
      <c r="F61" s="153"/>
      <c r="G61" s="153"/>
      <c r="H61" s="153"/>
    </row>
    <row r="62" spans="1:8" ht="18" customHeight="1">
      <c r="A62" s="154" t="s">
        <v>389</v>
      </c>
      <c r="B62" s="155"/>
      <c r="C62" s="155"/>
      <c r="D62" s="155"/>
      <c r="E62" s="155"/>
      <c r="F62" s="155"/>
      <c r="G62" s="155"/>
      <c r="H62" s="155"/>
    </row>
    <row r="63" spans="1:8" ht="12.75" customHeight="1">
      <c r="A63" s="161" t="s">
        <v>390</v>
      </c>
      <c r="B63" s="162"/>
      <c r="C63" s="162"/>
      <c r="D63" s="162"/>
      <c r="E63" s="162"/>
      <c r="F63" s="162"/>
      <c r="G63" s="162"/>
      <c r="H63" s="162"/>
    </row>
    <row r="64" spans="1:8" ht="12.75">
      <c r="A64" s="163"/>
      <c r="B64" s="164"/>
      <c r="C64" s="164"/>
      <c r="D64" s="164"/>
      <c r="E64" s="164"/>
      <c r="F64" s="164"/>
      <c r="G64" s="164"/>
      <c r="H64" s="164"/>
    </row>
    <row r="65" spans="1:8" ht="18.75">
      <c r="A65" s="165" t="s">
        <v>275</v>
      </c>
      <c r="B65" s="166"/>
      <c r="C65" s="166"/>
      <c r="D65" s="166"/>
      <c r="E65" s="166"/>
      <c r="F65" s="166"/>
      <c r="G65" s="166"/>
      <c r="H65" s="166"/>
    </row>
    <row r="66" spans="1:8" ht="12.75">
      <c r="A66" s="167"/>
      <c r="B66" s="167"/>
      <c r="C66" s="167"/>
      <c r="D66" s="167"/>
      <c r="E66" s="167"/>
      <c r="F66" s="167"/>
      <c r="G66" s="167"/>
      <c r="H66" s="167"/>
    </row>
    <row r="67" spans="1:8" ht="18" customHeight="1">
      <c r="A67" s="150" t="s">
        <v>19</v>
      </c>
      <c r="B67" s="150" t="s">
        <v>20</v>
      </c>
      <c r="C67" s="150" t="s">
        <v>21</v>
      </c>
      <c r="D67" s="151"/>
      <c r="E67" s="151"/>
      <c r="F67" s="150" t="s">
        <v>22</v>
      </c>
      <c r="G67" s="150" t="s">
        <v>24</v>
      </c>
      <c r="H67" s="150" t="s">
        <v>23</v>
      </c>
    </row>
    <row r="68" spans="1:8" ht="31.5">
      <c r="A68" s="151"/>
      <c r="B68" s="151"/>
      <c r="C68" s="23" t="s">
        <v>292</v>
      </c>
      <c r="D68" s="23" t="s">
        <v>258</v>
      </c>
      <c r="E68" s="23" t="s">
        <v>259</v>
      </c>
      <c r="F68" s="151"/>
      <c r="G68" s="151"/>
      <c r="H68" s="151"/>
    </row>
    <row r="69" spans="1:8" ht="15.75">
      <c r="A69" s="140" t="s">
        <v>261</v>
      </c>
      <c r="B69" s="141"/>
      <c r="C69" s="141"/>
      <c r="D69" s="141"/>
      <c r="E69" s="141"/>
      <c r="F69" s="141"/>
      <c r="G69" s="141"/>
      <c r="H69" s="142"/>
    </row>
    <row r="70" spans="1:8" ht="15.75">
      <c r="A70" s="158" t="s">
        <v>332</v>
      </c>
      <c r="B70" s="159"/>
      <c r="C70" s="159"/>
      <c r="D70" s="159"/>
      <c r="E70" s="159"/>
      <c r="F70" s="159"/>
      <c r="G70" s="159"/>
      <c r="H70" s="160"/>
    </row>
    <row r="71" spans="1:8" ht="15.75">
      <c r="A71" s="68">
        <v>11</v>
      </c>
      <c r="B71" s="57" t="s">
        <v>324</v>
      </c>
      <c r="C71" s="26">
        <v>1950</v>
      </c>
      <c r="D71" s="26">
        <v>1800</v>
      </c>
      <c r="E71" s="26">
        <v>490</v>
      </c>
      <c r="F71" s="26">
        <v>960</v>
      </c>
      <c r="G71" s="26">
        <v>0.4</v>
      </c>
      <c r="H71" s="24"/>
    </row>
    <row r="72" spans="1:8" ht="15.75">
      <c r="A72" s="156">
        <v>12</v>
      </c>
      <c r="B72" s="73" t="s">
        <v>300</v>
      </c>
      <c r="C72" s="74">
        <v>1950</v>
      </c>
      <c r="D72" s="74">
        <v>1800</v>
      </c>
      <c r="E72" s="74">
        <v>1140</v>
      </c>
      <c r="F72" s="74">
        <v>2120</v>
      </c>
      <c r="G72" s="74">
        <v>0.888</v>
      </c>
      <c r="H72" s="44"/>
    </row>
    <row r="73" spans="1:8" ht="15.75">
      <c r="A73" s="157"/>
      <c r="B73" s="73" t="s">
        <v>306</v>
      </c>
      <c r="C73" s="74">
        <v>1950</v>
      </c>
      <c r="D73" s="74">
        <v>1800</v>
      </c>
      <c r="E73" s="74">
        <v>120</v>
      </c>
      <c r="F73" s="74">
        <v>1050</v>
      </c>
      <c r="G73" s="74">
        <v>0.421</v>
      </c>
      <c r="H73" s="44"/>
    </row>
    <row r="74" spans="1:8" s="62" customFormat="1" ht="15.75">
      <c r="A74" s="72">
        <v>13</v>
      </c>
      <c r="B74" s="73" t="s">
        <v>301</v>
      </c>
      <c r="C74" s="74">
        <v>1950</v>
      </c>
      <c r="D74" s="74">
        <v>1800</v>
      </c>
      <c r="E74" s="74">
        <v>2990</v>
      </c>
      <c r="F74" s="74">
        <v>5350</v>
      </c>
      <c r="G74" s="74">
        <v>2.14</v>
      </c>
      <c r="H74" s="44"/>
    </row>
    <row r="75" spans="1:8" s="62" customFormat="1" ht="15.75">
      <c r="A75" s="156">
        <v>14</v>
      </c>
      <c r="B75" s="73" t="s">
        <v>302</v>
      </c>
      <c r="C75" s="74">
        <v>1950</v>
      </c>
      <c r="D75" s="74">
        <v>1800</v>
      </c>
      <c r="E75" s="74">
        <v>950</v>
      </c>
      <c r="F75" s="74">
        <v>1850</v>
      </c>
      <c r="G75" s="74">
        <v>0.68</v>
      </c>
      <c r="H75" s="44"/>
    </row>
    <row r="76" spans="1:8" s="62" customFormat="1" ht="15.75">
      <c r="A76" s="157"/>
      <c r="B76" s="73" t="s">
        <v>303</v>
      </c>
      <c r="C76" s="74">
        <v>1950</v>
      </c>
      <c r="D76" s="74">
        <v>1800</v>
      </c>
      <c r="E76" s="74">
        <v>200</v>
      </c>
      <c r="F76" s="74">
        <v>1755</v>
      </c>
      <c r="G76" s="74">
        <v>0.7</v>
      </c>
      <c r="H76" s="44"/>
    </row>
    <row r="77" spans="1:8" s="62" customFormat="1" ht="15.75">
      <c r="A77" s="156">
        <v>15</v>
      </c>
      <c r="B77" s="73" t="s">
        <v>304</v>
      </c>
      <c r="C77" s="74">
        <v>1950</v>
      </c>
      <c r="D77" s="74">
        <v>1800</v>
      </c>
      <c r="E77" s="74">
        <v>950</v>
      </c>
      <c r="F77" s="74">
        <v>1435</v>
      </c>
      <c r="G77" s="74">
        <v>0.54</v>
      </c>
      <c r="H77" s="44"/>
    </row>
    <row r="78" spans="1:8" s="62" customFormat="1" ht="15.75">
      <c r="A78" s="157"/>
      <c r="B78" s="73" t="s">
        <v>303</v>
      </c>
      <c r="C78" s="74">
        <v>1950</v>
      </c>
      <c r="D78" s="74">
        <v>1800</v>
      </c>
      <c r="E78" s="74">
        <v>200</v>
      </c>
      <c r="F78" s="74">
        <v>1755</v>
      </c>
      <c r="G78" s="74">
        <v>0.7</v>
      </c>
      <c r="H78" s="44"/>
    </row>
    <row r="79" spans="1:8" s="62" customFormat="1" ht="15.75">
      <c r="A79" s="156">
        <v>16</v>
      </c>
      <c r="B79" s="73" t="s">
        <v>305</v>
      </c>
      <c r="C79" s="74">
        <v>1950</v>
      </c>
      <c r="D79" s="74">
        <v>1800</v>
      </c>
      <c r="E79" s="74">
        <v>1440</v>
      </c>
      <c r="F79" s="74">
        <v>2860</v>
      </c>
      <c r="G79" s="74">
        <v>1.12</v>
      </c>
      <c r="H79" s="44"/>
    </row>
    <row r="80" spans="1:8" s="62" customFormat="1" ht="15.75">
      <c r="A80" s="157"/>
      <c r="B80" s="73" t="s">
        <v>306</v>
      </c>
      <c r="C80" s="74">
        <v>1950</v>
      </c>
      <c r="D80" s="74">
        <v>1800</v>
      </c>
      <c r="E80" s="74">
        <v>120</v>
      </c>
      <c r="F80" s="74">
        <v>1050</v>
      </c>
      <c r="G80" s="74">
        <v>0.421</v>
      </c>
      <c r="H80" s="44"/>
    </row>
    <row r="81" spans="1:8" s="62" customFormat="1" ht="15.75">
      <c r="A81" s="72">
        <v>17</v>
      </c>
      <c r="B81" s="73" t="s">
        <v>307</v>
      </c>
      <c r="C81" s="74">
        <v>1950</v>
      </c>
      <c r="D81" s="74">
        <v>1800</v>
      </c>
      <c r="E81" s="74">
        <v>490</v>
      </c>
      <c r="F81" s="74">
        <v>976</v>
      </c>
      <c r="G81" s="74">
        <v>0.39</v>
      </c>
      <c r="H81" s="44"/>
    </row>
    <row r="82" spans="1:8" s="62" customFormat="1" ht="15.75">
      <c r="A82" s="158" t="s">
        <v>334</v>
      </c>
      <c r="B82" s="159"/>
      <c r="C82" s="159"/>
      <c r="D82" s="159"/>
      <c r="E82" s="159"/>
      <c r="F82" s="159"/>
      <c r="G82" s="159"/>
      <c r="H82" s="160"/>
    </row>
    <row r="83" spans="1:8" s="62" customFormat="1" ht="15.75">
      <c r="A83" s="156">
        <v>18</v>
      </c>
      <c r="B83" s="73" t="s">
        <v>336</v>
      </c>
      <c r="C83" s="74">
        <v>2800</v>
      </c>
      <c r="D83" s="74">
        <v>2100</v>
      </c>
      <c r="E83" s="74">
        <v>1140</v>
      </c>
      <c r="F83" s="74">
        <v>2960</v>
      </c>
      <c r="G83" s="74">
        <v>1.182</v>
      </c>
      <c r="H83" s="44"/>
    </row>
    <row r="84" spans="1:8" ht="15.75">
      <c r="A84" s="157"/>
      <c r="B84" s="73" t="s">
        <v>337</v>
      </c>
      <c r="C84" s="74">
        <v>2800</v>
      </c>
      <c r="D84" s="74">
        <v>2100</v>
      </c>
      <c r="E84" s="74">
        <v>120</v>
      </c>
      <c r="F84" s="74">
        <v>1770</v>
      </c>
      <c r="G84" s="74">
        <v>0.706</v>
      </c>
      <c r="H84" s="44"/>
    </row>
    <row r="85" spans="1:8" ht="15.75">
      <c r="A85" s="156">
        <v>19</v>
      </c>
      <c r="B85" s="73" t="s">
        <v>338</v>
      </c>
      <c r="C85" s="74">
        <v>2800</v>
      </c>
      <c r="D85" s="74">
        <v>2100</v>
      </c>
      <c r="E85" s="74">
        <v>1440</v>
      </c>
      <c r="F85" s="74">
        <v>3710</v>
      </c>
      <c r="G85" s="74">
        <v>1.476</v>
      </c>
      <c r="H85" s="44"/>
    </row>
    <row r="86" spans="1:8" ht="15.75">
      <c r="A86" s="157"/>
      <c r="B86" s="73" t="s">
        <v>339</v>
      </c>
      <c r="C86" s="74">
        <v>2800</v>
      </c>
      <c r="D86" s="74">
        <v>2100</v>
      </c>
      <c r="E86" s="74">
        <v>120</v>
      </c>
      <c r="F86" s="74">
        <v>1770</v>
      </c>
      <c r="G86" s="74">
        <v>0.706</v>
      </c>
      <c r="H86" s="44"/>
    </row>
    <row r="87" spans="1:8" ht="15.75">
      <c r="A87" s="72">
        <v>20</v>
      </c>
      <c r="B87" s="73" t="s">
        <v>340</v>
      </c>
      <c r="C87" s="74">
        <v>2800</v>
      </c>
      <c r="D87" s="74">
        <v>2100</v>
      </c>
      <c r="E87" s="74">
        <v>2990</v>
      </c>
      <c r="F87" s="74">
        <v>7150</v>
      </c>
      <c r="G87" s="74">
        <v>2.86</v>
      </c>
      <c r="H87" s="44"/>
    </row>
    <row r="88" spans="1:8" ht="15.75">
      <c r="A88" s="72">
        <v>21</v>
      </c>
      <c r="B88" s="73" t="s">
        <v>341</v>
      </c>
      <c r="C88" s="74">
        <v>2800</v>
      </c>
      <c r="D88" s="74">
        <v>2100</v>
      </c>
      <c r="E88" s="74">
        <v>490</v>
      </c>
      <c r="F88" s="74">
        <v>1280</v>
      </c>
      <c r="G88" s="74">
        <v>0.58</v>
      </c>
      <c r="H88" s="44"/>
    </row>
    <row r="89" spans="1:8" ht="15.75">
      <c r="A89" s="156">
        <v>22</v>
      </c>
      <c r="B89" s="73" t="s">
        <v>342</v>
      </c>
      <c r="C89" s="74">
        <v>2800</v>
      </c>
      <c r="D89" s="74">
        <v>2100</v>
      </c>
      <c r="E89" s="74">
        <v>950</v>
      </c>
      <c r="F89" s="74">
        <v>1965</v>
      </c>
      <c r="G89" s="74">
        <v>0.8</v>
      </c>
      <c r="H89" s="44"/>
    </row>
    <row r="90" spans="1:8" ht="15.75">
      <c r="A90" s="157"/>
      <c r="B90" s="73" t="s">
        <v>343</v>
      </c>
      <c r="C90" s="74">
        <v>2800</v>
      </c>
      <c r="D90" s="74">
        <v>2100</v>
      </c>
      <c r="E90" s="74">
        <v>200</v>
      </c>
      <c r="F90" s="74">
        <v>2950</v>
      </c>
      <c r="G90" s="74">
        <v>1.18</v>
      </c>
      <c r="H90" s="44"/>
    </row>
    <row r="91" spans="1:8" ht="15.75">
      <c r="A91" s="156">
        <v>23</v>
      </c>
      <c r="B91" s="73" t="s">
        <v>344</v>
      </c>
      <c r="C91" s="74">
        <v>2800</v>
      </c>
      <c r="D91" s="74">
        <v>2100</v>
      </c>
      <c r="E91" s="74">
        <v>950</v>
      </c>
      <c r="F91" s="74">
        <v>2460</v>
      </c>
      <c r="G91" s="74">
        <v>1</v>
      </c>
      <c r="H91" s="44"/>
    </row>
    <row r="92" spans="1:8" ht="15.75">
      <c r="A92" s="157"/>
      <c r="B92" s="73" t="s">
        <v>343</v>
      </c>
      <c r="C92" s="74">
        <v>2800</v>
      </c>
      <c r="D92" s="74">
        <v>2100</v>
      </c>
      <c r="E92" s="74">
        <v>200</v>
      </c>
      <c r="F92" s="74">
        <v>2950</v>
      </c>
      <c r="G92" s="74">
        <v>1.18</v>
      </c>
      <c r="H92" s="44"/>
    </row>
    <row r="93" spans="1:8" ht="15.75">
      <c r="A93" s="158" t="s">
        <v>333</v>
      </c>
      <c r="B93" s="159"/>
      <c r="C93" s="159"/>
      <c r="D93" s="159"/>
      <c r="E93" s="159"/>
      <c r="F93" s="159"/>
      <c r="G93" s="159"/>
      <c r="H93" s="160"/>
    </row>
    <row r="94" spans="1:8" ht="15.75">
      <c r="A94" s="156">
        <v>24</v>
      </c>
      <c r="B94" s="73" t="s">
        <v>335</v>
      </c>
      <c r="C94" s="74">
        <v>2900</v>
      </c>
      <c r="D94" s="74">
        <v>1950</v>
      </c>
      <c r="E94" s="74">
        <v>1140</v>
      </c>
      <c r="F94" s="74">
        <v>2920</v>
      </c>
      <c r="G94" s="74">
        <v>0.944</v>
      </c>
      <c r="H94" s="44"/>
    </row>
    <row r="95" spans="1:8" ht="15.75">
      <c r="A95" s="157"/>
      <c r="B95" s="73" t="s">
        <v>325</v>
      </c>
      <c r="C95" s="74">
        <v>2900</v>
      </c>
      <c r="D95" s="74">
        <v>1950</v>
      </c>
      <c r="E95" s="74">
        <v>120</v>
      </c>
      <c r="F95" s="74">
        <v>1700</v>
      </c>
      <c r="G95" s="74">
        <v>0.68</v>
      </c>
      <c r="H95" s="44"/>
    </row>
    <row r="96" spans="1:8" s="64" customFormat="1" ht="15.75">
      <c r="A96" s="156">
        <v>25</v>
      </c>
      <c r="B96" s="73" t="s">
        <v>309</v>
      </c>
      <c r="C96" s="74">
        <v>2900</v>
      </c>
      <c r="D96" s="74">
        <v>1950</v>
      </c>
      <c r="E96" s="74">
        <v>1440</v>
      </c>
      <c r="F96" s="74">
        <v>3670</v>
      </c>
      <c r="G96" s="74">
        <v>1.468</v>
      </c>
      <c r="H96" s="44"/>
    </row>
    <row r="97" spans="1:8" s="64" customFormat="1" ht="15.75">
      <c r="A97" s="157"/>
      <c r="B97" s="73" t="s">
        <v>326</v>
      </c>
      <c r="C97" s="74">
        <v>2900</v>
      </c>
      <c r="D97" s="74">
        <v>1950</v>
      </c>
      <c r="E97" s="74">
        <v>120</v>
      </c>
      <c r="F97" s="74">
        <v>1700</v>
      </c>
      <c r="G97" s="74">
        <v>0.68</v>
      </c>
      <c r="H97" s="44"/>
    </row>
    <row r="98" spans="1:8" s="62" customFormat="1" ht="15.75">
      <c r="A98" s="72">
        <v>26</v>
      </c>
      <c r="B98" s="73" t="s">
        <v>327</v>
      </c>
      <c r="C98" s="74">
        <v>2900</v>
      </c>
      <c r="D98" s="74">
        <v>1950</v>
      </c>
      <c r="E98" s="74">
        <v>2990</v>
      </c>
      <c r="F98" s="74">
        <v>6780</v>
      </c>
      <c r="G98" s="74">
        <v>2.72</v>
      </c>
      <c r="H98" s="44"/>
    </row>
    <row r="99" spans="1:8" s="62" customFormat="1" ht="15.75">
      <c r="A99" s="72">
        <v>27</v>
      </c>
      <c r="B99" s="73" t="s">
        <v>328</v>
      </c>
      <c r="C99" s="74">
        <v>2900</v>
      </c>
      <c r="D99" s="74">
        <v>1950</v>
      </c>
      <c r="E99" s="74">
        <v>490</v>
      </c>
      <c r="F99" s="74">
        <v>1310</v>
      </c>
      <c r="G99" s="74">
        <v>0.52</v>
      </c>
      <c r="H99" s="44"/>
    </row>
    <row r="100" spans="1:8" s="62" customFormat="1" ht="15.75">
      <c r="A100" s="156">
        <v>28</v>
      </c>
      <c r="B100" s="73" t="s">
        <v>314</v>
      </c>
      <c r="C100" s="74">
        <v>2900</v>
      </c>
      <c r="D100" s="74">
        <v>1950</v>
      </c>
      <c r="E100" s="74">
        <v>950</v>
      </c>
      <c r="F100" s="74">
        <v>1660</v>
      </c>
      <c r="G100" s="74">
        <v>0.66</v>
      </c>
      <c r="H100" s="44"/>
    </row>
    <row r="101" spans="1:8" s="64" customFormat="1" ht="15.75">
      <c r="A101" s="157"/>
      <c r="B101" s="73" t="s">
        <v>329</v>
      </c>
      <c r="C101" s="74">
        <v>2900</v>
      </c>
      <c r="D101" s="74">
        <v>1950</v>
      </c>
      <c r="E101" s="74">
        <v>200</v>
      </c>
      <c r="F101" s="74">
        <v>2825</v>
      </c>
      <c r="G101" s="74">
        <v>1.13</v>
      </c>
      <c r="H101" s="44"/>
    </row>
    <row r="102" spans="1:8" s="62" customFormat="1" ht="15.75">
      <c r="A102" s="156">
        <v>29</v>
      </c>
      <c r="B102" s="73" t="s">
        <v>330</v>
      </c>
      <c r="C102" s="74">
        <v>2900</v>
      </c>
      <c r="D102" s="74">
        <v>1950</v>
      </c>
      <c r="E102" s="74">
        <v>950</v>
      </c>
      <c r="F102" s="74">
        <v>2410</v>
      </c>
      <c r="G102" s="74">
        <v>0.96</v>
      </c>
      <c r="H102" s="44"/>
    </row>
    <row r="103" spans="1:8" s="62" customFormat="1" ht="15.75">
      <c r="A103" s="157"/>
      <c r="B103" s="73" t="s">
        <v>325</v>
      </c>
      <c r="C103" s="74">
        <v>2900</v>
      </c>
      <c r="D103" s="74">
        <v>1950</v>
      </c>
      <c r="E103" s="74">
        <v>200</v>
      </c>
      <c r="F103" s="74">
        <v>2825</v>
      </c>
      <c r="G103" s="74">
        <v>1.13</v>
      </c>
      <c r="H103" s="44"/>
    </row>
    <row r="104" spans="1:8" s="62" customFormat="1" ht="15.75">
      <c r="A104" s="158" t="s">
        <v>345</v>
      </c>
      <c r="B104" s="159"/>
      <c r="C104" s="159"/>
      <c r="D104" s="159"/>
      <c r="E104" s="159"/>
      <c r="F104" s="159"/>
      <c r="G104" s="159"/>
      <c r="H104" s="160"/>
    </row>
    <row r="105" spans="1:8" ht="15.75">
      <c r="A105" s="156">
        <v>30</v>
      </c>
      <c r="B105" s="73" t="s">
        <v>316</v>
      </c>
      <c r="C105" s="74">
        <v>1950</v>
      </c>
      <c r="D105" s="74">
        <v>1800</v>
      </c>
      <c r="E105" s="74">
        <v>1140</v>
      </c>
      <c r="F105" s="74">
        <v>2300</v>
      </c>
      <c r="G105" s="74">
        <v>0.9</v>
      </c>
      <c r="H105" s="44"/>
    </row>
    <row r="106" spans="1:8" s="62" customFormat="1" ht="15.75">
      <c r="A106" s="157"/>
      <c r="B106" s="73" t="s">
        <v>317</v>
      </c>
      <c r="C106" s="74">
        <v>1950</v>
      </c>
      <c r="D106" s="74">
        <v>1800</v>
      </c>
      <c r="E106" s="74">
        <v>120</v>
      </c>
      <c r="F106" s="74">
        <v>1050</v>
      </c>
      <c r="G106" s="74">
        <v>0.42</v>
      </c>
      <c r="H106" s="44"/>
    </row>
    <row r="107" spans="1:8" s="62" customFormat="1" ht="15.75">
      <c r="A107" s="156">
        <v>31</v>
      </c>
      <c r="B107" s="73" t="s">
        <v>346</v>
      </c>
      <c r="C107" s="74">
        <v>1950</v>
      </c>
      <c r="D107" s="74">
        <v>1800</v>
      </c>
      <c r="E107" s="74">
        <v>1440</v>
      </c>
      <c r="F107" s="74">
        <v>2900</v>
      </c>
      <c r="G107" s="74">
        <v>1.12</v>
      </c>
      <c r="H107" s="44"/>
    </row>
    <row r="108" spans="1:8" s="62" customFormat="1" ht="15.75">
      <c r="A108" s="157"/>
      <c r="B108" s="73" t="s">
        <v>347</v>
      </c>
      <c r="C108" s="74">
        <v>1950</v>
      </c>
      <c r="D108" s="74">
        <v>1800</v>
      </c>
      <c r="E108" s="74">
        <v>120</v>
      </c>
      <c r="F108" s="74">
        <v>1050</v>
      </c>
      <c r="G108" s="74">
        <v>0.42</v>
      </c>
      <c r="H108" s="44"/>
    </row>
    <row r="109" spans="1:8" s="62" customFormat="1" ht="15.75">
      <c r="A109" s="72">
        <v>32</v>
      </c>
      <c r="B109" s="73" t="s">
        <v>348</v>
      </c>
      <c r="C109" s="74">
        <v>1950</v>
      </c>
      <c r="D109" s="74">
        <v>1800</v>
      </c>
      <c r="E109" s="74">
        <v>2990</v>
      </c>
      <c r="F109" s="74">
        <v>5450</v>
      </c>
      <c r="G109" s="74">
        <v>2.13</v>
      </c>
      <c r="H109" s="44"/>
    </row>
    <row r="110" spans="1:8" s="62" customFormat="1" ht="15.75">
      <c r="A110" s="72">
        <v>33</v>
      </c>
      <c r="B110" s="73" t="s">
        <v>349</v>
      </c>
      <c r="C110" s="74">
        <v>1950</v>
      </c>
      <c r="D110" s="74">
        <v>1800</v>
      </c>
      <c r="E110" s="74">
        <v>3290</v>
      </c>
      <c r="F110" s="74">
        <v>6000</v>
      </c>
      <c r="G110" s="74">
        <v>2.37</v>
      </c>
      <c r="H110" s="44"/>
    </row>
    <row r="111" spans="1:8" s="62" customFormat="1" ht="15.75">
      <c r="A111" s="72">
        <v>34</v>
      </c>
      <c r="B111" s="73" t="s">
        <v>321</v>
      </c>
      <c r="C111" s="74">
        <v>1950</v>
      </c>
      <c r="D111" s="74">
        <v>1800</v>
      </c>
      <c r="E111" s="74">
        <v>950</v>
      </c>
      <c r="F111" s="74">
        <v>1450</v>
      </c>
      <c r="G111" s="74">
        <v>0.54</v>
      </c>
      <c r="H111" s="44"/>
    </row>
    <row r="112" spans="1:8" s="62" customFormat="1" ht="15" customHeight="1">
      <c r="A112" s="72">
        <v>35</v>
      </c>
      <c r="B112" s="73" t="s">
        <v>350</v>
      </c>
      <c r="C112" s="74">
        <v>1950</v>
      </c>
      <c r="D112" s="74">
        <v>1800</v>
      </c>
      <c r="E112" s="74">
        <v>950</v>
      </c>
      <c r="F112" s="74">
        <v>2000</v>
      </c>
      <c r="G112" s="74">
        <v>0.74</v>
      </c>
      <c r="H112" s="44"/>
    </row>
    <row r="113" spans="1:8" s="62" customFormat="1" ht="15.75">
      <c r="A113" s="72">
        <v>36</v>
      </c>
      <c r="B113" s="73" t="s">
        <v>324</v>
      </c>
      <c r="C113" s="74">
        <v>1950</v>
      </c>
      <c r="D113" s="74">
        <v>1800</v>
      </c>
      <c r="E113" s="74">
        <v>490</v>
      </c>
      <c r="F113" s="74">
        <v>1000</v>
      </c>
      <c r="G113" s="74">
        <v>0.4</v>
      </c>
      <c r="H113" s="44"/>
    </row>
    <row r="114" spans="1:8" s="62" customFormat="1" ht="15.75">
      <c r="A114" s="158" t="s">
        <v>351</v>
      </c>
      <c r="B114" s="159"/>
      <c r="C114" s="159"/>
      <c r="D114" s="159"/>
      <c r="E114" s="159"/>
      <c r="F114" s="159"/>
      <c r="G114" s="159"/>
      <c r="H114" s="160"/>
    </row>
    <row r="115" spans="1:8" ht="15.75">
      <c r="A115" s="156">
        <v>37</v>
      </c>
      <c r="B115" s="73" t="s">
        <v>300</v>
      </c>
      <c r="C115" s="74">
        <v>1800</v>
      </c>
      <c r="D115" s="74">
        <v>1950</v>
      </c>
      <c r="E115" s="74">
        <v>1140</v>
      </c>
      <c r="F115" s="74">
        <v>2300</v>
      </c>
      <c r="G115" s="74">
        <v>0.9</v>
      </c>
      <c r="H115" s="44"/>
    </row>
    <row r="116" spans="1:8" ht="15.75">
      <c r="A116" s="157"/>
      <c r="B116" s="73" t="s">
        <v>352</v>
      </c>
      <c r="C116" s="74">
        <v>1800</v>
      </c>
      <c r="D116" s="74">
        <v>1950</v>
      </c>
      <c r="E116" s="74">
        <v>120</v>
      </c>
      <c r="F116" s="74">
        <v>1050</v>
      </c>
      <c r="G116" s="74">
        <v>0.42</v>
      </c>
      <c r="H116" s="44"/>
    </row>
    <row r="117" spans="1:8" ht="15.75">
      <c r="A117" s="156">
        <v>38</v>
      </c>
      <c r="B117" s="73" t="s">
        <v>353</v>
      </c>
      <c r="C117" s="74">
        <v>1800</v>
      </c>
      <c r="D117" s="74">
        <v>1950</v>
      </c>
      <c r="E117" s="74">
        <v>1440</v>
      </c>
      <c r="F117" s="74">
        <v>2900</v>
      </c>
      <c r="G117" s="74">
        <v>1.12</v>
      </c>
      <c r="H117" s="44"/>
    </row>
    <row r="118" spans="1:8" ht="15.75">
      <c r="A118" s="157"/>
      <c r="B118" s="73" t="s">
        <v>354</v>
      </c>
      <c r="C118" s="74">
        <v>1800</v>
      </c>
      <c r="D118" s="74">
        <v>1950</v>
      </c>
      <c r="E118" s="74">
        <v>120</v>
      </c>
      <c r="F118" s="74">
        <v>1050</v>
      </c>
      <c r="G118" s="74">
        <v>0.42</v>
      </c>
      <c r="H118" s="44"/>
    </row>
    <row r="119" spans="1:8" ht="15.75">
      <c r="A119" s="72">
        <v>39</v>
      </c>
      <c r="B119" s="73" t="s">
        <v>301</v>
      </c>
      <c r="C119" s="74">
        <v>1800</v>
      </c>
      <c r="D119" s="74">
        <v>1950</v>
      </c>
      <c r="E119" s="74">
        <v>2990</v>
      </c>
      <c r="F119" s="74">
        <v>5450</v>
      </c>
      <c r="G119" s="74">
        <v>2.13</v>
      </c>
      <c r="H119" s="44"/>
    </row>
    <row r="120" spans="1:8" ht="15.75">
      <c r="A120" s="72">
        <v>40</v>
      </c>
      <c r="B120" s="73" t="s">
        <v>355</v>
      </c>
      <c r="C120" s="74">
        <v>1800</v>
      </c>
      <c r="D120" s="74">
        <v>1950</v>
      </c>
      <c r="E120" s="74">
        <v>3290</v>
      </c>
      <c r="F120" s="74">
        <v>6000</v>
      </c>
      <c r="G120" s="74">
        <v>2.37</v>
      </c>
      <c r="H120" s="44"/>
    </row>
    <row r="121" spans="1:8" ht="30.75" customHeight="1">
      <c r="A121" s="145" t="s">
        <v>391</v>
      </c>
      <c r="B121" s="146"/>
      <c r="C121" s="146"/>
      <c r="D121" s="146"/>
      <c r="E121" s="146"/>
      <c r="F121" s="146"/>
      <c r="G121" s="146"/>
      <c r="H121" s="139"/>
    </row>
    <row r="122" spans="1:8" ht="12.75" customHeight="1">
      <c r="A122" s="152" t="s">
        <v>387</v>
      </c>
      <c r="B122" s="153"/>
      <c r="C122" s="153"/>
      <c r="D122" s="153"/>
      <c r="E122" s="153"/>
      <c r="F122" s="153"/>
      <c r="G122" s="153"/>
      <c r="H122" s="153"/>
    </row>
    <row r="123" spans="1:8" ht="15" customHeight="1">
      <c r="A123" s="154" t="s">
        <v>389</v>
      </c>
      <c r="B123" s="155"/>
      <c r="C123" s="155"/>
      <c r="D123" s="155"/>
      <c r="E123" s="155"/>
      <c r="F123" s="155"/>
      <c r="G123" s="155"/>
      <c r="H123" s="155"/>
    </row>
    <row r="124" spans="1:8" ht="12.75" customHeight="1">
      <c r="A124" s="161" t="s">
        <v>390</v>
      </c>
      <c r="B124" s="162"/>
      <c r="C124" s="162"/>
      <c r="D124" s="162"/>
      <c r="E124" s="162"/>
      <c r="F124" s="162"/>
      <c r="G124" s="162"/>
      <c r="H124" s="162"/>
    </row>
    <row r="125" spans="1:8" ht="12.75">
      <c r="A125" s="163"/>
      <c r="B125" s="164"/>
      <c r="C125" s="164"/>
      <c r="D125" s="164"/>
      <c r="E125" s="164"/>
      <c r="F125" s="164"/>
      <c r="G125" s="164"/>
      <c r="H125" s="164"/>
    </row>
    <row r="126" spans="1:8" ht="18.75">
      <c r="A126" s="165" t="s">
        <v>275</v>
      </c>
      <c r="B126" s="166"/>
      <c r="C126" s="166"/>
      <c r="D126" s="166"/>
      <c r="E126" s="166"/>
      <c r="F126" s="166"/>
      <c r="G126" s="166"/>
      <c r="H126" s="166"/>
    </row>
    <row r="127" spans="1:8" ht="12.75">
      <c r="A127" s="167" t="s">
        <v>393</v>
      </c>
      <c r="B127" s="167"/>
      <c r="C127" s="167"/>
      <c r="D127" s="167"/>
      <c r="E127" s="167"/>
      <c r="F127" s="167"/>
      <c r="G127" s="167"/>
      <c r="H127" s="167"/>
    </row>
    <row r="128" spans="1:8" s="62" customFormat="1" ht="12.75">
      <c r="A128" s="150" t="s">
        <v>19</v>
      </c>
      <c r="B128" s="150" t="s">
        <v>20</v>
      </c>
      <c r="C128" s="150" t="s">
        <v>21</v>
      </c>
      <c r="D128" s="151"/>
      <c r="E128" s="151"/>
      <c r="F128" s="150" t="s">
        <v>22</v>
      </c>
      <c r="G128" s="150" t="s">
        <v>24</v>
      </c>
      <c r="H128" s="150" t="s">
        <v>23</v>
      </c>
    </row>
    <row r="129" spans="1:8" s="62" customFormat="1" ht="31.5">
      <c r="A129" s="151"/>
      <c r="B129" s="151"/>
      <c r="C129" s="23" t="s">
        <v>292</v>
      </c>
      <c r="D129" s="23" t="s">
        <v>258</v>
      </c>
      <c r="E129" s="23" t="s">
        <v>259</v>
      </c>
      <c r="F129" s="151"/>
      <c r="G129" s="151"/>
      <c r="H129" s="151"/>
    </row>
    <row r="130" spans="1:8" ht="15.75">
      <c r="A130" s="140" t="s">
        <v>261</v>
      </c>
      <c r="B130" s="141"/>
      <c r="C130" s="141"/>
      <c r="D130" s="141"/>
      <c r="E130" s="141"/>
      <c r="F130" s="141"/>
      <c r="G130" s="141"/>
      <c r="H130" s="142"/>
    </row>
    <row r="131" spans="1:8" ht="15.75">
      <c r="A131" s="158" t="s">
        <v>351</v>
      </c>
      <c r="B131" s="159"/>
      <c r="C131" s="159"/>
      <c r="D131" s="159"/>
      <c r="E131" s="159"/>
      <c r="F131" s="159"/>
      <c r="G131" s="159"/>
      <c r="H131" s="160"/>
    </row>
    <row r="132" spans="1:8" s="62" customFormat="1" ht="15.75">
      <c r="A132" s="156">
        <v>41</v>
      </c>
      <c r="B132" s="73" t="s">
        <v>304</v>
      </c>
      <c r="C132" s="74">
        <v>1800</v>
      </c>
      <c r="D132" s="74">
        <v>1950</v>
      </c>
      <c r="E132" s="74">
        <v>950</v>
      </c>
      <c r="F132" s="74">
        <v>1550</v>
      </c>
      <c r="G132" s="74">
        <v>0.57</v>
      </c>
      <c r="H132" s="44"/>
    </row>
    <row r="133" spans="1:8" s="62" customFormat="1" ht="15.75">
      <c r="A133" s="144"/>
      <c r="B133" s="73" t="s">
        <v>356</v>
      </c>
      <c r="C133" s="74">
        <v>1800</v>
      </c>
      <c r="D133" s="74">
        <v>1950</v>
      </c>
      <c r="E133" s="74">
        <v>200</v>
      </c>
      <c r="F133" s="74">
        <v>1750</v>
      </c>
      <c r="G133" s="74">
        <v>0.7</v>
      </c>
      <c r="H133" s="44"/>
    </row>
    <row r="134" spans="1:8" s="62" customFormat="1" ht="15.75">
      <c r="A134" s="72">
        <v>42</v>
      </c>
      <c r="B134" s="73" t="s">
        <v>302</v>
      </c>
      <c r="C134" s="74">
        <v>1800</v>
      </c>
      <c r="D134" s="74">
        <v>1950</v>
      </c>
      <c r="E134" s="74">
        <v>950</v>
      </c>
      <c r="F134" s="74">
        <v>2000</v>
      </c>
      <c r="G134" s="74">
        <v>0.74</v>
      </c>
      <c r="H134" s="44"/>
    </row>
    <row r="135" spans="1:8" s="62" customFormat="1" ht="15.75">
      <c r="A135" s="72">
        <v>43</v>
      </c>
      <c r="B135" s="73" t="s">
        <v>307</v>
      </c>
      <c r="C135" s="74">
        <v>1800</v>
      </c>
      <c r="D135" s="74">
        <v>1950</v>
      </c>
      <c r="E135" s="74">
        <v>490</v>
      </c>
      <c r="F135" s="74">
        <v>1000</v>
      </c>
      <c r="G135" s="74">
        <v>0.34</v>
      </c>
      <c r="H135" s="44"/>
    </row>
    <row r="136" spans="1:8" s="62" customFormat="1" ht="15.75">
      <c r="A136" s="158" t="s">
        <v>357</v>
      </c>
      <c r="B136" s="159"/>
      <c r="C136" s="159"/>
      <c r="D136" s="159"/>
      <c r="E136" s="159"/>
      <c r="F136" s="159"/>
      <c r="G136" s="159"/>
      <c r="H136" s="160"/>
    </row>
    <row r="137" spans="1:8" s="62" customFormat="1" ht="15.75">
      <c r="A137" s="156">
        <v>44</v>
      </c>
      <c r="B137" s="73" t="s">
        <v>336</v>
      </c>
      <c r="C137" s="74">
        <v>2820</v>
      </c>
      <c r="D137" s="74">
        <v>2120</v>
      </c>
      <c r="E137" s="74">
        <v>1140</v>
      </c>
      <c r="F137" s="74">
        <v>3300</v>
      </c>
      <c r="G137" s="74">
        <v>1.34</v>
      </c>
      <c r="H137" s="44"/>
    </row>
    <row r="138" spans="1:8" s="62" customFormat="1" ht="15.75">
      <c r="A138" s="157"/>
      <c r="B138" s="73" t="s">
        <v>358</v>
      </c>
      <c r="C138" s="74">
        <v>2820</v>
      </c>
      <c r="D138" s="74">
        <v>2120</v>
      </c>
      <c r="E138" s="74">
        <v>120</v>
      </c>
      <c r="F138" s="74">
        <v>1800</v>
      </c>
      <c r="G138" s="74">
        <v>0.71</v>
      </c>
      <c r="H138" s="44"/>
    </row>
    <row r="139" spans="1:8" ht="15.75">
      <c r="A139" s="156">
        <v>45</v>
      </c>
      <c r="B139" s="73" t="s">
        <v>338</v>
      </c>
      <c r="C139" s="74">
        <v>2820</v>
      </c>
      <c r="D139" s="74">
        <v>2120</v>
      </c>
      <c r="E139" s="74">
        <v>1440</v>
      </c>
      <c r="F139" s="74">
        <v>3710</v>
      </c>
      <c r="G139" s="74">
        <v>1.476</v>
      </c>
      <c r="H139" s="44"/>
    </row>
    <row r="140" spans="1:8" s="62" customFormat="1" ht="15.75">
      <c r="A140" s="157"/>
      <c r="B140" s="73" t="s">
        <v>359</v>
      </c>
      <c r="C140" s="74">
        <v>2820</v>
      </c>
      <c r="D140" s="74">
        <v>2120</v>
      </c>
      <c r="E140" s="74">
        <v>120</v>
      </c>
      <c r="F140" s="74">
        <v>1800</v>
      </c>
      <c r="G140" s="74">
        <v>0.71</v>
      </c>
      <c r="H140" s="44"/>
    </row>
    <row r="141" spans="1:8" s="62" customFormat="1" ht="15.75">
      <c r="A141" s="72">
        <v>46</v>
      </c>
      <c r="B141" s="73" t="s">
        <v>340</v>
      </c>
      <c r="C141" s="74">
        <v>2820</v>
      </c>
      <c r="D141" s="74">
        <v>2120</v>
      </c>
      <c r="E141" s="74">
        <v>2990</v>
      </c>
      <c r="F141" s="74">
        <v>7800</v>
      </c>
      <c r="G141" s="74">
        <v>3.1</v>
      </c>
      <c r="H141" s="44"/>
    </row>
    <row r="142" spans="1:8" s="62" customFormat="1" ht="15.75">
      <c r="A142" s="72">
        <v>47</v>
      </c>
      <c r="B142" s="73" t="s">
        <v>360</v>
      </c>
      <c r="C142" s="74">
        <v>2820</v>
      </c>
      <c r="D142" s="74">
        <v>2120</v>
      </c>
      <c r="E142" s="74">
        <v>3290</v>
      </c>
      <c r="F142" s="74">
        <v>8700</v>
      </c>
      <c r="G142" s="74">
        <v>3.47</v>
      </c>
      <c r="H142" s="44"/>
    </row>
    <row r="143" spans="1:8" s="62" customFormat="1" ht="15.75">
      <c r="A143" s="72">
        <v>48</v>
      </c>
      <c r="B143" s="73" t="s">
        <v>342</v>
      </c>
      <c r="C143" s="74">
        <v>2820</v>
      </c>
      <c r="D143" s="74">
        <v>2120</v>
      </c>
      <c r="E143" s="74">
        <v>950</v>
      </c>
      <c r="F143" s="74">
        <v>2150</v>
      </c>
      <c r="G143" s="74">
        <v>0.86</v>
      </c>
      <c r="H143" s="44"/>
    </row>
    <row r="144" spans="1:8" s="62" customFormat="1" ht="15.75">
      <c r="A144" s="72">
        <v>49</v>
      </c>
      <c r="B144" s="73" t="s">
        <v>344</v>
      </c>
      <c r="C144" s="74">
        <v>2820</v>
      </c>
      <c r="D144" s="74">
        <v>2120</v>
      </c>
      <c r="E144" s="74">
        <v>950</v>
      </c>
      <c r="F144" s="74">
        <v>2700</v>
      </c>
      <c r="G144" s="74">
        <v>1.1</v>
      </c>
      <c r="H144" s="44"/>
    </row>
    <row r="145" spans="1:8" s="62" customFormat="1" ht="15.75">
      <c r="A145" s="72">
        <v>50</v>
      </c>
      <c r="B145" s="73" t="s">
        <v>341</v>
      </c>
      <c r="C145" s="74">
        <v>2820</v>
      </c>
      <c r="D145" s="74">
        <v>2120</v>
      </c>
      <c r="E145" s="74">
        <v>490</v>
      </c>
      <c r="F145" s="74">
        <v>1400</v>
      </c>
      <c r="G145" s="74">
        <v>0.56</v>
      </c>
      <c r="H145" s="44"/>
    </row>
    <row r="146" spans="1:8" s="62" customFormat="1" ht="15.75">
      <c r="A146" s="158" t="s">
        <v>361</v>
      </c>
      <c r="B146" s="159"/>
      <c r="C146" s="159"/>
      <c r="D146" s="159"/>
      <c r="E146" s="159"/>
      <c r="F146" s="159"/>
      <c r="G146" s="159"/>
      <c r="H146" s="160"/>
    </row>
    <row r="147" spans="1:8" s="62" customFormat="1" ht="15.75">
      <c r="A147" s="156">
        <v>51</v>
      </c>
      <c r="B147" s="73" t="s">
        <v>335</v>
      </c>
      <c r="C147" s="74">
        <v>2920</v>
      </c>
      <c r="D147" s="74">
        <v>1970</v>
      </c>
      <c r="E147" s="74">
        <v>1140</v>
      </c>
      <c r="F147" s="74">
        <v>3200</v>
      </c>
      <c r="G147" s="74">
        <v>1.26</v>
      </c>
      <c r="H147" s="44"/>
    </row>
    <row r="148" spans="1:8" s="62" customFormat="1" ht="15.75">
      <c r="A148" s="157"/>
      <c r="B148" s="73" t="s">
        <v>362</v>
      </c>
      <c r="C148" s="74">
        <v>2920</v>
      </c>
      <c r="D148" s="74">
        <v>1970</v>
      </c>
      <c r="E148" s="74">
        <v>120</v>
      </c>
      <c r="F148" s="74">
        <v>1700</v>
      </c>
      <c r="G148" s="74">
        <v>0.68</v>
      </c>
      <c r="H148" s="44"/>
    </row>
    <row r="149" spans="1:8" s="62" customFormat="1" ht="15.75">
      <c r="A149" s="156">
        <v>52</v>
      </c>
      <c r="B149" s="73" t="s">
        <v>309</v>
      </c>
      <c r="C149" s="74">
        <v>2920</v>
      </c>
      <c r="D149" s="74">
        <v>1970</v>
      </c>
      <c r="E149" s="74">
        <v>1440</v>
      </c>
      <c r="F149" s="74">
        <v>4000</v>
      </c>
      <c r="G149" s="74">
        <v>1.3</v>
      </c>
      <c r="H149" s="44"/>
    </row>
    <row r="150" spans="1:8" s="62" customFormat="1" ht="15.75">
      <c r="A150" s="157"/>
      <c r="B150" s="73" t="s">
        <v>363</v>
      </c>
      <c r="C150" s="74">
        <v>2920</v>
      </c>
      <c r="D150" s="74">
        <v>1970</v>
      </c>
      <c r="E150" s="74">
        <v>120</v>
      </c>
      <c r="F150" s="74">
        <v>1700</v>
      </c>
      <c r="G150" s="74">
        <v>0.68</v>
      </c>
      <c r="H150" s="44"/>
    </row>
    <row r="151" spans="1:8" ht="15.75">
      <c r="A151" s="72">
        <v>53</v>
      </c>
      <c r="B151" s="73" t="s">
        <v>327</v>
      </c>
      <c r="C151" s="74">
        <v>2920</v>
      </c>
      <c r="D151" s="74">
        <v>1970</v>
      </c>
      <c r="E151" s="74">
        <v>2990</v>
      </c>
      <c r="F151" s="74">
        <v>7450</v>
      </c>
      <c r="G151" s="74">
        <v>2.98</v>
      </c>
      <c r="H151" s="44"/>
    </row>
    <row r="152" spans="1:8" ht="15.75">
      <c r="A152" s="72">
        <v>54</v>
      </c>
      <c r="B152" s="73" t="s">
        <v>364</v>
      </c>
      <c r="C152" s="74">
        <v>2920</v>
      </c>
      <c r="D152" s="74">
        <v>1970</v>
      </c>
      <c r="E152" s="74">
        <v>3290</v>
      </c>
      <c r="F152" s="74">
        <v>8300</v>
      </c>
      <c r="G152" s="74">
        <v>3.31</v>
      </c>
      <c r="H152" s="44"/>
    </row>
    <row r="153" spans="1:8" s="62" customFormat="1" ht="15.75">
      <c r="A153" s="72">
        <v>55</v>
      </c>
      <c r="B153" s="73" t="s">
        <v>314</v>
      </c>
      <c r="C153" s="74">
        <v>2920</v>
      </c>
      <c r="D153" s="74">
        <v>1970</v>
      </c>
      <c r="E153" s="74">
        <v>950</v>
      </c>
      <c r="F153" s="74">
        <v>1850</v>
      </c>
      <c r="G153" s="74">
        <v>0.73</v>
      </c>
      <c r="H153" s="44"/>
    </row>
    <row r="154" spans="1:8" s="62" customFormat="1" ht="15.75">
      <c r="A154" s="72">
        <v>56</v>
      </c>
      <c r="B154" s="73" t="s">
        <v>330</v>
      </c>
      <c r="C154" s="74">
        <v>2920</v>
      </c>
      <c r="D154" s="74">
        <v>1970</v>
      </c>
      <c r="E154" s="74">
        <v>950</v>
      </c>
      <c r="F154" s="74">
        <v>2350</v>
      </c>
      <c r="G154" s="74">
        <v>0.93</v>
      </c>
      <c r="H154" s="44"/>
    </row>
    <row r="155" spans="1:8" s="62" customFormat="1" ht="15.75">
      <c r="A155" s="72">
        <v>57</v>
      </c>
      <c r="B155" s="73" t="s">
        <v>328</v>
      </c>
      <c r="C155" s="74">
        <v>2920</v>
      </c>
      <c r="D155" s="74">
        <v>1970</v>
      </c>
      <c r="E155" s="74">
        <v>490</v>
      </c>
      <c r="F155" s="74">
        <v>1500</v>
      </c>
      <c r="G155" s="74">
        <v>0.6</v>
      </c>
      <c r="H155" s="44"/>
    </row>
    <row r="156" spans="1:8" s="62" customFormat="1" ht="15.75">
      <c r="A156" s="158" t="s">
        <v>365</v>
      </c>
      <c r="B156" s="159"/>
      <c r="C156" s="159"/>
      <c r="D156" s="159"/>
      <c r="E156" s="159"/>
      <c r="F156" s="159"/>
      <c r="G156" s="159"/>
      <c r="H156" s="160"/>
    </row>
    <row r="157" spans="1:8" s="62" customFormat="1" ht="15.75">
      <c r="A157" s="156">
        <v>58</v>
      </c>
      <c r="B157" s="73" t="s">
        <v>300</v>
      </c>
      <c r="C157" s="74">
        <v>1950</v>
      </c>
      <c r="D157" s="74">
        <v>1800</v>
      </c>
      <c r="E157" s="74">
        <v>1140</v>
      </c>
      <c r="F157" s="74">
        <v>3170</v>
      </c>
      <c r="G157" s="74">
        <v>0.888</v>
      </c>
      <c r="H157" s="44"/>
    </row>
    <row r="158" spans="1:8" s="62" customFormat="1" ht="15.75">
      <c r="A158" s="157"/>
      <c r="B158" s="73"/>
      <c r="C158" s="74">
        <v>1950</v>
      </c>
      <c r="D158" s="74">
        <v>1800</v>
      </c>
      <c r="E158" s="74">
        <v>120</v>
      </c>
      <c r="F158" s="74">
        <v>1050</v>
      </c>
      <c r="G158" s="74">
        <v>0.421</v>
      </c>
      <c r="H158" s="44"/>
    </row>
    <row r="159" spans="1:8" s="62" customFormat="1" ht="15.75">
      <c r="A159" s="72">
        <v>59</v>
      </c>
      <c r="B159" s="73" t="s">
        <v>366</v>
      </c>
      <c r="C159" s="74">
        <v>1950</v>
      </c>
      <c r="D159" s="74">
        <v>1800</v>
      </c>
      <c r="E159" s="74">
        <v>2990</v>
      </c>
      <c r="F159" s="74">
        <v>5350</v>
      </c>
      <c r="G159" s="74">
        <v>2.14</v>
      </c>
      <c r="H159" s="44"/>
    </row>
    <row r="160" spans="1:8" s="62" customFormat="1" ht="15.75">
      <c r="A160" s="72">
        <v>60</v>
      </c>
      <c r="B160" s="73" t="s">
        <v>301</v>
      </c>
      <c r="C160" s="74">
        <v>1950</v>
      </c>
      <c r="D160" s="74">
        <v>1800</v>
      </c>
      <c r="E160" s="74">
        <v>2990</v>
      </c>
      <c r="F160" s="74">
        <v>5350</v>
      </c>
      <c r="G160" s="74">
        <v>2.14</v>
      </c>
      <c r="H160" s="44"/>
    </row>
    <row r="161" spans="1:8" s="64" customFormat="1" ht="15.75">
      <c r="A161" s="181">
        <v>61</v>
      </c>
      <c r="B161" s="76" t="s">
        <v>367</v>
      </c>
      <c r="C161" s="77">
        <v>1950</v>
      </c>
      <c r="D161" s="77">
        <v>1800</v>
      </c>
      <c r="E161" s="77">
        <v>950</v>
      </c>
      <c r="F161" s="77">
        <v>1435</v>
      </c>
      <c r="G161" s="77"/>
      <c r="H161" s="78"/>
    </row>
    <row r="162" spans="1:8" s="64" customFormat="1" ht="15.75">
      <c r="A162" s="182"/>
      <c r="B162" s="76" t="s">
        <v>303</v>
      </c>
      <c r="C162" s="77">
        <v>1950</v>
      </c>
      <c r="D162" s="77">
        <v>1800</v>
      </c>
      <c r="E162" s="77">
        <v>200</v>
      </c>
      <c r="F162" s="77">
        <v>1755</v>
      </c>
      <c r="G162" s="77"/>
      <c r="H162" s="78"/>
    </row>
    <row r="163" spans="1:8" s="64" customFormat="1" ht="15.75">
      <c r="A163" s="181">
        <v>62</v>
      </c>
      <c r="B163" s="76" t="s">
        <v>302</v>
      </c>
      <c r="C163" s="77">
        <v>1950</v>
      </c>
      <c r="D163" s="77">
        <v>1800</v>
      </c>
      <c r="E163" s="77">
        <v>950</v>
      </c>
      <c r="F163" s="77">
        <v>3605</v>
      </c>
      <c r="G163" s="77"/>
      <c r="H163" s="78"/>
    </row>
    <row r="164" spans="1:8" s="64" customFormat="1" ht="15.75">
      <c r="A164" s="182"/>
      <c r="B164" s="76" t="s">
        <v>303</v>
      </c>
      <c r="C164" s="77">
        <v>1950</v>
      </c>
      <c r="D164" s="77">
        <v>1800</v>
      </c>
      <c r="E164" s="77">
        <v>200</v>
      </c>
      <c r="F164" s="77">
        <v>1755</v>
      </c>
      <c r="G164" s="77"/>
      <c r="H164" s="78"/>
    </row>
    <row r="165" spans="1:8" ht="15" customHeight="1">
      <c r="A165" s="156">
        <v>63</v>
      </c>
      <c r="B165" s="73" t="s">
        <v>305</v>
      </c>
      <c r="C165" s="74">
        <v>1950</v>
      </c>
      <c r="D165" s="74">
        <v>1800</v>
      </c>
      <c r="E165" s="74">
        <v>1560</v>
      </c>
      <c r="F165" s="74">
        <v>2080</v>
      </c>
      <c r="G165" s="74">
        <v>0.81</v>
      </c>
      <c r="H165" s="44"/>
    </row>
    <row r="166" spans="1:8" ht="15.75">
      <c r="A166" s="157"/>
      <c r="B166" s="73" t="s">
        <v>306</v>
      </c>
      <c r="C166" s="74">
        <v>1950</v>
      </c>
      <c r="D166" s="74">
        <v>1800</v>
      </c>
      <c r="E166" s="74">
        <v>120</v>
      </c>
      <c r="F166" s="74">
        <v>1050</v>
      </c>
      <c r="G166" s="74">
        <v>0.421</v>
      </c>
      <c r="H166" s="44"/>
    </row>
    <row r="167" spans="1:8" ht="15.75">
      <c r="A167" s="72">
        <v>64</v>
      </c>
      <c r="B167" s="73" t="s">
        <v>307</v>
      </c>
      <c r="C167" s="74">
        <v>1950</v>
      </c>
      <c r="D167" s="74">
        <v>1800</v>
      </c>
      <c r="E167" s="74">
        <v>490</v>
      </c>
      <c r="F167" s="74">
        <v>976</v>
      </c>
      <c r="G167" s="74">
        <v>0.39</v>
      </c>
      <c r="H167" s="44"/>
    </row>
    <row r="168" spans="1:8" s="62" customFormat="1" ht="15.75">
      <c r="A168" s="158" t="s">
        <v>368</v>
      </c>
      <c r="B168" s="159"/>
      <c r="C168" s="159"/>
      <c r="D168" s="159"/>
      <c r="E168" s="159"/>
      <c r="F168" s="159"/>
      <c r="G168" s="159"/>
      <c r="H168" s="160"/>
    </row>
    <row r="169" spans="1:8" s="62" customFormat="1" ht="15" customHeight="1">
      <c r="A169" s="156">
        <v>65</v>
      </c>
      <c r="B169" s="73" t="s">
        <v>336</v>
      </c>
      <c r="C169" s="74">
        <v>2800</v>
      </c>
      <c r="D169" s="74">
        <v>2100</v>
      </c>
      <c r="E169" s="74">
        <v>1140</v>
      </c>
      <c r="F169" s="74">
        <v>2960</v>
      </c>
      <c r="G169" s="74"/>
      <c r="H169" s="44"/>
    </row>
    <row r="170" spans="1:8" s="62" customFormat="1" ht="15.75">
      <c r="A170" s="157"/>
      <c r="B170" s="73" t="s">
        <v>337</v>
      </c>
      <c r="C170" s="74">
        <v>2800</v>
      </c>
      <c r="D170" s="74">
        <v>2100</v>
      </c>
      <c r="E170" s="74">
        <v>120</v>
      </c>
      <c r="F170" s="74">
        <v>1770</v>
      </c>
      <c r="G170" s="74">
        <v>0.706</v>
      </c>
      <c r="H170" s="44"/>
    </row>
    <row r="171" spans="1:8" s="62" customFormat="1" ht="15.75">
      <c r="A171" s="156">
        <v>66</v>
      </c>
      <c r="B171" s="73" t="s">
        <v>338</v>
      </c>
      <c r="C171" s="74">
        <v>2800</v>
      </c>
      <c r="D171" s="74">
        <v>2100</v>
      </c>
      <c r="E171" s="74">
        <v>1440</v>
      </c>
      <c r="F171" s="74">
        <v>3710</v>
      </c>
      <c r="G171" s="74">
        <v>1.482</v>
      </c>
      <c r="H171" s="44"/>
    </row>
    <row r="172" spans="1:8" s="62" customFormat="1" ht="15.75">
      <c r="A172" s="157"/>
      <c r="B172" s="73" t="s">
        <v>339</v>
      </c>
      <c r="C172" s="74">
        <v>2800</v>
      </c>
      <c r="D172" s="74">
        <v>2100</v>
      </c>
      <c r="E172" s="74">
        <v>120</v>
      </c>
      <c r="F172" s="74">
        <v>1770</v>
      </c>
      <c r="G172" s="74">
        <v>0.706</v>
      </c>
      <c r="H172" s="44"/>
    </row>
    <row r="173" spans="1:8" s="62" customFormat="1" ht="15.75">
      <c r="A173" s="72">
        <v>67</v>
      </c>
      <c r="B173" s="73" t="s">
        <v>340</v>
      </c>
      <c r="C173" s="74">
        <v>2800</v>
      </c>
      <c r="D173" s="74">
        <v>2100</v>
      </c>
      <c r="E173" s="74">
        <v>2990</v>
      </c>
      <c r="F173" s="74">
        <v>7150</v>
      </c>
      <c r="G173" s="74">
        <v>2.86</v>
      </c>
      <c r="H173" s="44"/>
    </row>
    <row r="174" spans="1:8" s="62" customFormat="1" ht="15.75">
      <c r="A174" s="72">
        <v>68</v>
      </c>
      <c r="B174" s="73" t="s">
        <v>341</v>
      </c>
      <c r="C174" s="74">
        <v>2800</v>
      </c>
      <c r="D174" s="74">
        <v>2100</v>
      </c>
      <c r="E174" s="74">
        <v>490</v>
      </c>
      <c r="F174" s="74">
        <v>1280</v>
      </c>
      <c r="G174" s="74">
        <v>0.4</v>
      </c>
      <c r="H174" s="44"/>
    </row>
    <row r="175" spans="1:8" s="62" customFormat="1" ht="15.75">
      <c r="A175" s="156">
        <v>69</v>
      </c>
      <c r="B175" s="73" t="s">
        <v>342</v>
      </c>
      <c r="C175" s="74">
        <v>2800</v>
      </c>
      <c r="D175" s="74">
        <v>2100</v>
      </c>
      <c r="E175" s="74">
        <v>950</v>
      </c>
      <c r="F175" s="74">
        <v>1965</v>
      </c>
      <c r="G175" s="74">
        <v>0.8</v>
      </c>
      <c r="H175" s="44"/>
    </row>
    <row r="176" spans="1:8" ht="15.75">
      <c r="A176" s="157"/>
      <c r="B176" s="73" t="s">
        <v>343</v>
      </c>
      <c r="C176" s="74">
        <v>2800</v>
      </c>
      <c r="D176" s="74">
        <v>2100</v>
      </c>
      <c r="E176" s="74">
        <v>200</v>
      </c>
      <c r="F176" s="74">
        <v>2950</v>
      </c>
      <c r="G176" s="74">
        <v>1.18</v>
      </c>
      <c r="H176" s="44"/>
    </row>
    <row r="177" spans="1:8" ht="15.75">
      <c r="A177" s="156">
        <v>70</v>
      </c>
      <c r="B177" s="73" t="s">
        <v>344</v>
      </c>
      <c r="C177" s="74">
        <v>2800</v>
      </c>
      <c r="D177" s="74">
        <v>2100</v>
      </c>
      <c r="E177" s="74">
        <v>950</v>
      </c>
      <c r="F177" s="74">
        <v>2460</v>
      </c>
      <c r="G177" s="74">
        <v>1</v>
      </c>
      <c r="H177" s="44"/>
    </row>
    <row r="178" spans="1:8" ht="15.75">
      <c r="A178" s="157"/>
      <c r="B178" s="73" t="s">
        <v>343</v>
      </c>
      <c r="C178" s="74">
        <v>2800</v>
      </c>
      <c r="D178" s="74">
        <v>2100</v>
      </c>
      <c r="E178" s="74">
        <v>200</v>
      </c>
      <c r="F178" s="74">
        <v>2950</v>
      </c>
      <c r="G178" s="74">
        <v>1.18</v>
      </c>
      <c r="H178" s="44"/>
    </row>
    <row r="179" spans="1:8" ht="15.75">
      <c r="A179" s="156">
        <v>71</v>
      </c>
      <c r="B179" s="73" t="s">
        <v>369</v>
      </c>
      <c r="C179" s="74">
        <v>2800</v>
      </c>
      <c r="D179" s="74">
        <v>2100</v>
      </c>
      <c r="E179" s="74">
        <v>1440</v>
      </c>
      <c r="F179" s="74">
        <v>3710</v>
      </c>
      <c r="G179" s="74">
        <v>1.482</v>
      </c>
      <c r="H179" s="44"/>
    </row>
    <row r="180" spans="1:8" ht="15.75">
      <c r="A180" s="157"/>
      <c r="B180" s="73" t="s">
        <v>370</v>
      </c>
      <c r="C180" s="74">
        <v>2800</v>
      </c>
      <c r="D180" s="74">
        <v>2100</v>
      </c>
      <c r="E180" s="74">
        <v>120</v>
      </c>
      <c r="F180" s="74">
        <v>1770</v>
      </c>
      <c r="G180" s="74">
        <v>0.706</v>
      </c>
      <c r="H180" s="44"/>
    </row>
    <row r="181" spans="1:8" ht="15.75">
      <c r="A181" s="72">
        <v>72</v>
      </c>
      <c r="B181" s="73" t="s">
        <v>371</v>
      </c>
      <c r="C181" s="74">
        <v>2800</v>
      </c>
      <c r="D181" s="74">
        <v>2100</v>
      </c>
      <c r="E181" s="74">
        <v>2990</v>
      </c>
      <c r="F181" s="74">
        <v>7150</v>
      </c>
      <c r="G181" s="74">
        <v>2.86</v>
      </c>
      <c r="H181" s="44"/>
    </row>
    <row r="182" spans="1:8" ht="30.75" customHeight="1">
      <c r="A182" s="145" t="s">
        <v>391</v>
      </c>
      <c r="B182" s="146"/>
      <c r="C182" s="146"/>
      <c r="D182" s="146"/>
      <c r="E182" s="146"/>
      <c r="F182" s="146"/>
      <c r="G182" s="146"/>
      <c r="H182" s="139"/>
    </row>
    <row r="183" spans="1:8" ht="21.75" customHeight="1">
      <c r="A183" s="152" t="s">
        <v>388</v>
      </c>
      <c r="B183" s="153"/>
      <c r="C183" s="153"/>
      <c r="D183" s="153"/>
      <c r="E183" s="153"/>
      <c r="F183" s="153"/>
      <c r="G183" s="153"/>
      <c r="H183" s="153"/>
    </row>
    <row r="184" spans="1:8" ht="22.5" customHeight="1">
      <c r="A184" s="154" t="s">
        <v>389</v>
      </c>
      <c r="B184" s="155"/>
      <c r="C184" s="155"/>
      <c r="D184" s="155"/>
      <c r="E184" s="155"/>
      <c r="F184" s="155"/>
      <c r="G184" s="155"/>
      <c r="H184" s="155"/>
    </row>
    <row r="185" spans="1:8" ht="12.75" customHeight="1">
      <c r="A185" s="161" t="s">
        <v>390</v>
      </c>
      <c r="B185" s="162"/>
      <c r="C185" s="162"/>
      <c r="D185" s="162"/>
      <c r="E185" s="162"/>
      <c r="F185" s="162"/>
      <c r="G185" s="162"/>
      <c r="H185" s="162"/>
    </row>
    <row r="186" spans="1:8" ht="12.75">
      <c r="A186" s="163"/>
      <c r="B186" s="164"/>
      <c r="C186" s="164"/>
      <c r="D186" s="164"/>
      <c r="E186" s="164"/>
      <c r="F186" s="164"/>
      <c r="G186" s="164"/>
      <c r="H186" s="164"/>
    </row>
    <row r="187" spans="1:8" ht="18.75">
      <c r="A187" s="165" t="s">
        <v>275</v>
      </c>
      <c r="B187" s="166"/>
      <c r="C187" s="166"/>
      <c r="D187" s="166"/>
      <c r="E187" s="166"/>
      <c r="F187" s="166"/>
      <c r="G187" s="166"/>
      <c r="H187" s="166"/>
    </row>
    <row r="188" spans="1:8" ht="12.75">
      <c r="A188" s="167" t="s">
        <v>379</v>
      </c>
      <c r="B188" s="167"/>
      <c r="C188" s="167"/>
      <c r="D188" s="167"/>
      <c r="E188" s="167"/>
      <c r="F188" s="167"/>
      <c r="G188" s="167"/>
      <c r="H188" s="167"/>
    </row>
    <row r="189" spans="1:8" ht="12.75">
      <c r="A189" s="150" t="s">
        <v>19</v>
      </c>
      <c r="B189" s="150" t="s">
        <v>20</v>
      </c>
      <c r="C189" s="150" t="s">
        <v>21</v>
      </c>
      <c r="D189" s="151"/>
      <c r="E189" s="151"/>
      <c r="F189" s="150" t="s">
        <v>22</v>
      </c>
      <c r="G189" s="150" t="s">
        <v>24</v>
      </c>
      <c r="H189" s="150" t="s">
        <v>23</v>
      </c>
    </row>
    <row r="190" spans="1:8" ht="31.5">
      <c r="A190" s="151"/>
      <c r="B190" s="151"/>
      <c r="C190" s="23" t="s">
        <v>292</v>
      </c>
      <c r="D190" s="23" t="s">
        <v>258</v>
      </c>
      <c r="E190" s="23" t="s">
        <v>259</v>
      </c>
      <c r="F190" s="151"/>
      <c r="G190" s="151"/>
      <c r="H190" s="151"/>
    </row>
    <row r="191" spans="1:8" ht="15.75">
      <c r="A191" s="140" t="s">
        <v>261</v>
      </c>
      <c r="B191" s="141"/>
      <c r="C191" s="141"/>
      <c r="D191" s="141"/>
      <c r="E191" s="141"/>
      <c r="F191" s="141"/>
      <c r="G191" s="141"/>
      <c r="H191" s="142"/>
    </row>
    <row r="192" spans="1:8" ht="15.75">
      <c r="A192" s="158" t="s">
        <v>368</v>
      </c>
      <c r="B192" s="159"/>
      <c r="C192" s="159"/>
      <c r="D192" s="159"/>
      <c r="E192" s="159"/>
      <c r="F192" s="159"/>
      <c r="G192" s="159"/>
      <c r="H192" s="160"/>
    </row>
    <row r="193" spans="1:8" ht="15.75">
      <c r="A193" s="156">
        <v>73</v>
      </c>
      <c r="B193" s="73" t="s">
        <v>372</v>
      </c>
      <c r="C193" s="74">
        <v>2800</v>
      </c>
      <c r="D193" s="74">
        <v>2100</v>
      </c>
      <c r="E193" s="74">
        <v>750</v>
      </c>
      <c r="F193" s="74">
        <v>2460</v>
      </c>
      <c r="G193" s="74">
        <v>1</v>
      </c>
      <c r="H193" s="44"/>
    </row>
    <row r="194" spans="1:8" ht="15.75">
      <c r="A194" s="157"/>
      <c r="B194" s="73" t="s">
        <v>373</v>
      </c>
      <c r="C194" s="74">
        <v>2800</v>
      </c>
      <c r="D194" s="74">
        <v>2100</v>
      </c>
      <c r="E194" s="74">
        <v>200</v>
      </c>
      <c r="F194" s="74">
        <v>2950</v>
      </c>
      <c r="G194" s="74">
        <v>1.18</v>
      </c>
      <c r="H194" s="44"/>
    </row>
    <row r="195" spans="1:8" ht="15.75">
      <c r="A195" s="158" t="s">
        <v>374</v>
      </c>
      <c r="B195" s="159"/>
      <c r="C195" s="159"/>
      <c r="D195" s="159"/>
      <c r="E195" s="159"/>
      <c r="F195" s="159"/>
      <c r="G195" s="159"/>
      <c r="H195" s="160"/>
    </row>
    <row r="196" spans="1:8" ht="15.75">
      <c r="A196" s="156">
        <v>74</v>
      </c>
      <c r="B196" s="73" t="s">
        <v>335</v>
      </c>
      <c r="C196" s="74">
        <v>2800</v>
      </c>
      <c r="D196" s="74">
        <v>1950</v>
      </c>
      <c r="E196" s="74">
        <v>1140</v>
      </c>
      <c r="F196" s="74">
        <v>2860</v>
      </c>
      <c r="G196" s="74">
        <v>1.14</v>
      </c>
      <c r="H196" s="44"/>
    </row>
    <row r="197" spans="1:8" ht="15.75">
      <c r="A197" s="157"/>
      <c r="B197" s="73" t="s">
        <v>310</v>
      </c>
      <c r="C197" s="74">
        <v>2800</v>
      </c>
      <c r="D197" s="74">
        <v>1950</v>
      </c>
      <c r="E197" s="74">
        <v>120</v>
      </c>
      <c r="F197" s="74">
        <v>1700</v>
      </c>
      <c r="G197" s="74">
        <v>0.66</v>
      </c>
      <c r="H197" s="44"/>
    </row>
    <row r="198" spans="1:8" ht="15.75">
      <c r="A198" s="156">
        <v>75</v>
      </c>
      <c r="B198" s="73" t="s">
        <v>309</v>
      </c>
      <c r="C198" s="74">
        <v>2800</v>
      </c>
      <c r="D198" s="74">
        <v>1950</v>
      </c>
      <c r="E198" s="74">
        <v>1440</v>
      </c>
      <c r="F198" s="74">
        <v>3610</v>
      </c>
      <c r="G198" s="74">
        <v>1.428</v>
      </c>
      <c r="H198" s="44"/>
    </row>
    <row r="199" spans="1:8" ht="15.75">
      <c r="A199" s="157"/>
      <c r="B199" s="73" t="s">
        <v>375</v>
      </c>
      <c r="C199" s="74">
        <v>2800</v>
      </c>
      <c r="D199" s="74">
        <v>1950</v>
      </c>
      <c r="E199" s="74">
        <v>120</v>
      </c>
      <c r="F199" s="74">
        <v>1640</v>
      </c>
      <c r="G199" s="74">
        <v>0.61</v>
      </c>
      <c r="H199" s="44"/>
    </row>
    <row r="200" spans="1:8" ht="15.75">
      <c r="A200" s="72">
        <v>76</v>
      </c>
      <c r="B200" s="73" t="s">
        <v>327</v>
      </c>
      <c r="C200" s="74">
        <v>2800</v>
      </c>
      <c r="D200" s="74">
        <v>1950</v>
      </c>
      <c r="E200" s="74">
        <v>2990</v>
      </c>
      <c r="F200" s="74">
        <v>6640</v>
      </c>
      <c r="G200" s="74">
        <v>2.66</v>
      </c>
      <c r="H200" s="44"/>
    </row>
    <row r="201" spans="1:8" s="64" customFormat="1" ht="15.75">
      <c r="A201" s="75">
        <v>77</v>
      </c>
      <c r="B201" s="76" t="s">
        <v>328</v>
      </c>
      <c r="C201" s="77"/>
      <c r="D201" s="77"/>
      <c r="E201" s="77"/>
      <c r="F201" s="77"/>
      <c r="G201" s="77"/>
      <c r="H201" s="78"/>
    </row>
    <row r="202" spans="1:8" ht="15.75">
      <c r="A202" s="156">
        <v>78</v>
      </c>
      <c r="B202" s="73" t="s">
        <v>314</v>
      </c>
      <c r="C202" s="74">
        <v>2800</v>
      </c>
      <c r="D202" s="74">
        <v>1950</v>
      </c>
      <c r="E202" s="74">
        <v>950</v>
      </c>
      <c r="F202" s="74">
        <v>1660</v>
      </c>
      <c r="G202" s="74">
        <v>0.66</v>
      </c>
      <c r="H202" s="44"/>
    </row>
    <row r="203" spans="1:8" ht="15.75">
      <c r="A203" s="157"/>
      <c r="B203" s="73" t="s">
        <v>315</v>
      </c>
      <c r="C203" s="74">
        <v>2800</v>
      </c>
      <c r="D203" s="74">
        <v>1950</v>
      </c>
      <c r="E203" s="74">
        <v>200</v>
      </c>
      <c r="F203" s="74">
        <v>2825</v>
      </c>
      <c r="G203" s="74">
        <v>1.13</v>
      </c>
      <c r="H203" s="44"/>
    </row>
    <row r="204" spans="1:8" ht="15.75">
      <c r="A204" s="156">
        <v>79</v>
      </c>
      <c r="B204" s="73" t="s">
        <v>330</v>
      </c>
      <c r="C204" s="74">
        <v>2800</v>
      </c>
      <c r="D204" s="74">
        <v>1950</v>
      </c>
      <c r="E204" s="74">
        <v>950</v>
      </c>
      <c r="F204" s="74">
        <v>2350</v>
      </c>
      <c r="G204" s="74">
        <v>0.94</v>
      </c>
      <c r="H204" s="44"/>
    </row>
    <row r="205" spans="1:8" ht="15.75">
      <c r="A205" s="157"/>
      <c r="B205" s="73" t="s">
        <v>376</v>
      </c>
      <c r="C205" s="74">
        <v>2800</v>
      </c>
      <c r="D205" s="74">
        <v>1950</v>
      </c>
      <c r="E205" s="74">
        <v>200</v>
      </c>
      <c r="F205" s="74">
        <v>2725</v>
      </c>
      <c r="G205" s="74">
        <v>1.09</v>
      </c>
      <c r="H205" s="44"/>
    </row>
    <row r="206" spans="1:8" ht="15.75">
      <c r="A206" s="169" t="s">
        <v>11</v>
      </c>
      <c r="B206" s="170"/>
      <c r="C206" s="170"/>
      <c r="D206" s="170"/>
      <c r="E206" s="170"/>
      <c r="F206" s="170"/>
      <c r="G206" s="170"/>
      <c r="H206" s="171"/>
    </row>
    <row r="207" spans="1:9" ht="15.75">
      <c r="A207" s="143">
        <v>1</v>
      </c>
      <c r="B207" s="85" t="s">
        <v>4</v>
      </c>
      <c r="C207" s="81">
        <v>1050</v>
      </c>
      <c r="D207" s="81">
        <v>330</v>
      </c>
      <c r="E207" s="81">
        <v>145</v>
      </c>
      <c r="F207" s="81">
        <v>111</v>
      </c>
      <c r="G207" s="81">
        <v>0.046</v>
      </c>
      <c r="H207" s="132">
        <v>816</v>
      </c>
      <c r="I207" s="61"/>
    </row>
    <row r="208" spans="1:9" ht="15.75">
      <c r="A208" s="143"/>
      <c r="B208" s="85" t="s">
        <v>8</v>
      </c>
      <c r="C208" s="81">
        <v>1160</v>
      </c>
      <c r="D208" s="81">
        <v>260</v>
      </c>
      <c r="E208" s="81">
        <v>145</v>
      </c>
      <c r="F208" s="81">
        <v>87</v>
      </c>
      <c r="G208" s="81">
        <v>0.036</v>
      </c>
      <c r="H208" s="132">
        <v>816</v>
      </c>
      <c r="I208" s="61"/>
    </row>
    <row r="209" spans="1:9" ht="15.75">
      <c r="A209" s="143"/>
      <c r="B209" s="85" t="s">
        <v>175</v>
      </c>
      <c r="C209" s="81">
        <v>1050</v>
      </c>
      <c r="D209" s="81">
        <v>260</v>
      </c>
      <c r="E209" s="81">
        <v>145</v>
      </c>
      <c r="F209" s="81">
        <v>78</v>
      </c>
      <c r="G209" s="81">
        <v>0.031</v>
      </c>
      <c r="H209" s="132">
        <v>816</v>
      </c>
      <c r="I209" s="61"/>
    </row>
    <row r="210" spans="1:9" ht="15.75">
      <c r="A210" s="143"/>
      <c r="B210" s="85" t="s">
        <v>9</v>
      </c>
      <c r="C210" s="81">
        <v>1050</v>
      </c>
      <c r="D210" s="81">
        <v>290</v>
      </c>
      <c r="E210" s="81">
        <v>125</v>
      </c>
      <c r="F210" s="81">
        <v>59</v>
      </c>
      <c r="G210" s="81">
        <v>0.024</v>
      </c>
      <c r="H210" s="132">
        <v>816</v>
      </c>
      <c r="I210" s="61"/>
    </row>
    <row r="211" spans="1:9" ht="15.75">
      <c r="A211" s="143">
        <v>2</v>
      </c>
      <c r="B211" s="85" t="s">
        <v>5</v>
      </c>
      <c r="C211" s="81">
        <v>1200</v>
      </c>
      <c r="D211" s="81">
        <v>330</v>
      </c>
      <c r="E211" s="81">
        <v>145</v>
      </c>
      <c r="F211" s="81">
        <v>128</v>
      </c>
      <c r="G211" s="81">
        <v>0.053</v>
      </c>
      <c r="H211" s="132">
        <v>840</v>
      </c>
      <c r="I211" s="61"/>
    </row>
    <row r="212" spans="1:9" ht="15.75">
      <c r="A212" s="143"/>
      <c r="B212" s="85" t="s">
        <v>12</v>
      </c>
      <c r="C212" s="81">
        <v>1310</v>
      </c>
      <c r="D212" s="81">
        <v>260</v>
      </c>
      <c r="E212" s="81">
        <v>145</v>
      </c>
      <c r="F212" s="81">
        <v>99</v>
      </c>
      <c r="G212" s="81">
        <v>0.041</v>
      </c>
      <c r="H212" s="132">
        <v>840</v>
      </c>
      <c r="I212" s="61"/>
    </row>
    <row r="213" spans="1:9" ht="15.75">
      <c r="A213" s="143"/>
      <c r="B213" s="85" t="s">
        <v>176</v>
      </c>
      <c r="C213" s="81">
        <v>1200</v>
      </c>
      <c r="D213" s="81">
        <v>260</v>
      </c>
      <c r="E213" s="81">
        <v>145</v>
      </c>
      <c r="F213" s="81">
        <v>88</v>
      </c>
      <c r="G213" s="81">
        <v>0.035</v>
      </c>
      <c r="H213" s="132">
        <v>840</v>
      </c>
      <c r="I213" s="61"/>
    </row>
    <row r="214" spans="1:9" ht="15.75">
      <c r="A214" s="143"/>
      <c r="B214" s="85" t="s">
        <v>13</v>
      </c>
      <c r="C214" s="81">
        <v>1200</v>
      </c>
      <c r="D214" s="81">
        <v>290</v>
      </c>
      <c r="E214" s="81">
        <v>125</v>
      </c>
      <c r="F214" s="81">
        <v>66</v>
      </c>
      <c r="G214" s="81">
        <v>0.027</v>
      </c>
      <c r="H214" s="132">
        <v>840</v>
      </c>
      <c r="I214" s="61"/>
    </row>
    <row r="215" spans="1:9" ht="15.75">
      <c r="A215" s="143">
        <v>3</v>
      </c>
      <c r="B215" s="85" t="s">
        <v>6</v>
      </c>
      <c r="C215" s="81">
        <v>1350</v>
      </c>
      <c r="D215" s="81">
        <v>330</v>
      </c>
      <c r="E215" s="81">
        <v>145</v>
      </c>
      <c r="F215" s="81">
        <v>145</v>
      </c>
      <c r="G215" s="81">
        <v>0.06</v>
      </c>
      <c r="H215" s="132">
        <v>864</v>
      </c>
      <c r="I215" s="61"/>
    </row>
    <row r="216" spans="1:9" ht="15.75">
      <c r="A216" s="143"/>
      <c r="B216" s="85" t="s">
        <v>14</v>
      </c>
      <c r="C216" s="81">
        <v>1460</v>
      </c>
      <c r="D216" s="81">
        <v>260</v>
      </c>
      <c r="E216" s="81">
        <v>145</v>
      </c>
      <c r="F216" s="81">
        <v>111</v>
      </c>
      <c r="G216" s="81">
        <v>0.046</v>
      </c>
      <c r="H216" s="132">
        <v>864</v>
      </c>
      <c r="I216" s="61"/>
    </row>
    <row r="217" spans="1:9" ht="15.75">
      <c r="A217" s="143"/>
      <c r="B217" s="85" t="s">
        <v>177</v>
      </c>
      <c r="C217" s="81">
        <v>1350</v>
      </c>
      <c r="D217" s="81">
        <v>260</v>
      </c>
      <c r="E217" s="81">
        <v>145</v>
      </c>
      <c r="F217" s="81">
        <v>100</v>
      </c>
      <c r="G217" s="81">
        <v>0.04</v>
      </c>
      <c r="H217" s="132">
        <v>864</v>
      </c>
      <c r="I217" s="61"/>
    </row>
    <row r="218" spans="1:9" ht="15.75">
      <c r="A218" s="143"/>
      <c r="B218" s="85" t="s">
        <v>15</v>
      </c>
      <c r="C218" s="81">
        <v>1350</v>
      </c>
      <c r="D218" s="81">
        <v>290</v>
      </c>
      <c r="E218" s="81">
        <v>125</v>
      </c>
      <c r="F218" s="81">
        <v>78</v>
      </c>
      <c r="G218" s="81">
        <v>0.031</v>
      </c>
      <c r="H218" s="132">
        <v>864</v>
      </c>
      <c r="I218" s="61"/>
    </row>
    <row r="219" spans="1:9" ht="15.75">
      <c r="A219" s="143">
        <v>4</v>
      </c>
      <c r="B219" s="85" t="s">
        <v>7</v>
      </c>
      <c r="C219" s="81">
        <v>1500</v>
      </c>
      <c r="D219" s="81">
        <v>330</v>
      </c>
      <c r="E219" s="81">
        <v>145</v>
      </c>
      <c r="F219" s="81">
        <v>160</v>
      </c>
      <c r="G219" s="81">
        <v>0.066</v>
      </c>
      <c r="H219" s="132">
        <v>888</v>
      </c>
      <c r="I219" s="61"/>
    </row>
    <row r="220" spans="1:9" ht="15.75">
      <c r="A220" s="143"/>
      <c r="B220" s="85" t="s">
        <v>16</v>
      </c>
      <c r="C220" s="81">
        <v>1610</v>
      </c>
      <c r="D220" s="81">
        <v>260</v>
      </c>
      <c r="E220" s="81">
        <v>145</v>
      </c>
      <c r="F220" s="81">
        <v>121</v>
      </c>
      <c r="G220" s="81">
        <v>0.05</v>
      </c>
      <c r="H220" s="132">
        <v>888</v>
      </c>
      <c r="I220" s="61"/>
    </row>
    <row r="221" spans="1:9" ht="15.75">
      <c r="A221" s="143"/>
      <c r="B221" s="85" t="s">
        <v>178</v>
      </c>
      <c r="C221" s="81">
        <v>1500</v>
      </c>
      <c r="D221" s="81">
        <v>260</v>
      </c>
      <c r="E221" s="81">
        <v>145</v>
      </c>
      <c r="F221" s="81">
        <v>109</v>
      </c>
      <c r="G221" s="81">
        <v>0.044</v>
      </c>
      <c r="H221" s="132">
        <v>888</v>
      </c>
      <c r="I221" s="61"/>
    </row>
    <row r="222" spans="1:9" ht="15.75">
      <c r="A222" s="143"/>
      <c r="B222" s="85" t="s">
        <v>17</v>
      </c>
      <c r="C222" s="81">
        <v>1500</v>
      </c>
      <c r="D222" s="81">
        <v>290</v>
      </c>
      <c r="E222" s="81">
        <v>125</v>
      </c>
      <c r="F222" s="81">
        <v>83</v>
      </c>
      <c r="G222" s="81">
        <v>0.034</v>
      </c>
      <c r="H222" s="132">
        <v>888</v>
      </c>
      <c r="I222" s="61"/>
    </row>
    <row r="223" spans="1:9" ht="15.75">
      <c r="A223" s="143">
        <v>5</v>
      </c>
      <c r="B223" s="27" t="s">
        <v>143</v>
      </c>
      <c r="C223" s="26">
        <v>1650</v>
      </c>
      <c r="D223" s="26">
        <v>330</v>
      </c>
      <c r="E223" s="26">
        <v>145</v>
      </c>
      <c r="F223" s="26">
        <v>174</v>
      </c>
      <c r="G223" s="26">
        <v>0.072</v>
      </c>
      <c r="H223" s="132">
        <v>1320</v>
      </c>
      <c r="I223" s="61"/>
    </row>
    <row r="224" spans="1:9" ht="15.75">
      <c r="A224" s="143"/>
      <c r="B224" s="27" t="s">
        <v>179</v>
      </c>
      <c r="C224" s="26">
        <v>1760</v>
      </c>
      <c r="D224" s="26">
        <v>260</v>
      </c>
      <c r="E224" s="26">
        <v>145</v>
      </c>
      <c r="F224" s="26">
        <v>133</v>
      </c>
      <c r="G224" s="26">
        <v>0.055</v>
      </c>
      <c r="H224" s="132">
        <v>1320</v>
      </c>
      <c r="I224" s="61"/>
    </row>
    <row r="225" spans="1:9" ht="15.75">
      <c r="A225" s="143"/>
      <c r="B225" s="27" t="s">
        <v>180</v>
      </c>
      <c r="C225" s="26">
        <v>1650</v>
      </c>
      <c r="D225" s="26">
        <v>260</v>
      </c>
      <c r="E225" s="26">
        <v>145</v>
      </c>
      <c r="F225" s="26">
        <v>119</v>
      </c>
      <c r="G225" s="26">
        <v>0.048</v>
      </c>
      <c r="H225" s="132">
        <v>1320</v>
      </c>
      <c r="I225" s="61"/>
    </row>
    <row r="226" spans="1:9" ht="15.75">
      <c r="A226" s="143"/>
      <c r="B226" s="27" t="s">
        <v>181</v>
      </c>
      <c r="C226" s="26">
        <v>1650</v>
      </c>
      <c r="D226" s="26">
        <v>290</v>
      </c>
      <c r="E226" s="26">
        <v>125</v>
      </c>
      <c r="F226" s="26">
        <v>92</v>
      </c>
      <c r="G226" s="26">
        <v>0.038</v>
      </c>
      <c r="H226" s="132">
        <v>1320</v>
      </c>
      <c r="I226" s="61"/>
    </row>
    <row r="227" spans="1:9" ht="15.75">
      <c r="A227" s="143">
        <v>6</v>
      </c>
      <c r="B227" s="27" t="s">
        <v>144</v>
      </c>
      <c r="C227" s="26">
        <v>2250</v>
      </c>
      <c r="D227" s="26">
        <v>330</v>
      </c>
      <c r="E227" s="26">
        <v>145</v>
      </c>
      <c r="F227" s="26">
        <v>243</v>
      </c>
      <c r="G227" s="26">
        <v>0.1</v>
      </c>
      <c r="H227" s="132">
        <v>1560</v>
      </c>
      <c r="I227" s="61"/>
    </row>
    <row r="228" spans="1:9" ht="15.75">
      <c r="A228" s="143"/>
      <c r="B228" s="27" t="s">
        <v>182</v>
      </c>
      <c r="C228" s="26">
        <v>2360</v>
      </c>
      <c r="D228" s="26">
        <v>260</v>
      </c>
      <c r="E228" s="26">
        <v>145</v>
      </c>
      <c r="F228" s="26">
        <v>179</v>
      </c>
      <c r="G228" s="26">
        <v>0.074</v>
      </c>
      <c r="H228" s="132">
        <v>1560</v>
      </c>
      <c r="I228" s="61"/>
    </row>
    <row r="229" spans="1:9" ht="15.75">
      <c r="A229" s="143"/>
      <c r="B229" s="27" t="s">
        <v>183</v>
      </c>
      <c r="C229" s="26">
        <v>2250</v>
      </c>
      <c r="D229" s="26">
        <v>260</v>
      </c>
      <c r="E229" s="26">
        <v>145</v>
      </c>
      <c r="F229" s="26">
        <v>164</v>
      </c>
      <c r="G229" s="26">
        <v>0.066</v>
      </c>
      <c r="H229" s="132">
        <v>1560</v>
      </c>
      <c r="I229" s="61"/>
    </row>
    <row r="230" spans="1:9" ht="15.75">
      <c r="A230" s="143"/>
      <c r="B230" s="27" t="s">
        <v>184</v>
      </c>
      <c r="C230" s="26">
        <v>2250</v>
      </c>
      <c r="D230" s="26">
        <v>290</v>
      </c>
      <c r="E230" s="26">
        <v>125</v>
      </c>
      <c r="F230" s="26">
        <v>124</v>
      </c>
      <c r="G230" s="26">
        <v>0.051</v>
      </c>
      <c r="H230" s="132">
        <v>1560</v>
      </c>
      <c r="I230" s="61"/>
    </row>
    <row r="231" spans="1:8" ht="15.75">
      <c r="A231" s="26"/>
      <c r="B231" s="27" t="s">
        <v>185</v>
      </c>
      <c r="C231" s="26"/>
      <c r="D231" s="26"/>
      <c r="E231" s="26"/>
      <c r="F231" s="26"/>
      <c r="G231" s="26"/>
      <c r="H231" s="26">
        <v>370</v>
      </c>
    </row>
    <row r="232" spans="1:8" ht="15.75">
      <c r="A232" s="178" t="s">
        <v>262</v>
      </c>
      <c r="B232" s="179"/>
      <c r="C232" s="179"/>
      <c r="D232" s="179"/>
      <c r="E232" s="179"/>
      <c r="F232" s="179"/>
      <c r="G232" s="179"/>
      <c r="H232" s="180"/>
    </row>
    <row r="233" spans="1:8" ht="15.75">
      <c r="A233" s="175" t="s">
        <v>263</v>
      </c>
      <c r="B233" s="176"/>
      <c r="C233" s="176"/>
      <c r="D233" s="176"/>
      <c r="E233" s="176"/>
      <c r="F233" s="176"/>
      <c r="G233" s="176"/>
      <c r="H233" s="177"/>
    </row>
    <row r="234" spans="1:8" ht="12.75">
      <c r="A234" s="51"/>
      <c r="B234" s="51"/>
      <c r="C234" s="51"/>
      <c r="D234" s="51"/>
      <c r="E234" s="51"/>
      <c r="F234" s="51"/>
      <c r="G234" s="51"/>
      <c r="H234" s="51"/>
    </row>
    <row r="235" spans="1:8" ht="12.75">
      <c r="A235" s="164"/>
      <c r="B235" s="164"/>
      <c r="C235" s="164"/>
      <c r="D235" s="164"/>
      <c r="E235" s="164"/>
      <c r="F235" s="164"/>
      <c r="G235" s="164"/>
      <c r="H235" s="164"/>
    </row>
    <row r="236" spans="1:8" ht="12.75">
      <c r="A236" s="174"/>
      <c r="B236" s="174"/>
      <c r="C236" s="174"/>
      <c r="D236" s="174"/>
      <c r="E236" s="174"/>
      <c r="F236" s="174"/>
      <c r="G236" s="174"/>
      <c r="H236" s="174"/>
    </row>
  </sheetData>
  <mergeCells count="124">
    <mergeCell ref="A168:H168"/>
    <mergeCell ref="A179:A180"/>
    <mergeCell ref="A193:A194"/>
    <mergeCell ref="A195:H195"/>
    <mergeCell ref="A182:H182"/>
    <mergeCell ref="A177:A178"/>
    <mergeCell ref="A169:A170"/>
    <mergeCell ref="A171:A172"/>
    <mergeCell ref="A175:A176"/>
    <mergeCell ref="A192:H192"/>
    <mergeCell ref="A187:H187"/>
    <mergeCell ref="A188:H188"/>
    <mergeCell ref="A189:A190"/>
    <mergeCell ref="A204:A205"/>
    <mergeCell ref="A196:A197"/>
    <mergeCell ref="A198:A199"/>
    <mergeCell ref="A202:A203"/>
    <mergeCell ref="H189:H190"/>
    <mergeCell ref="B189:B190"/>
    <mergeCell ref="C189:E189"/>
    <mergeCell ref="A147:A148"/>
    <mergeCell ref="A149:A150"/>
    <mergeCell ref="A156:H156"/>
    <mergeCell ref="A191:H191"/>
    <mergeCell ref="A157:A158"/>
    <mergeCell ref="A161:A162"/>
    <mergeCell ref="A163:A164"/>
    <mergeCell ref="A165:A166"/>
    <mergeCell ref="A185:H185"/>
    <mergeCell ref="A186:H186"/>
    <mergeCell ref="A236:H236"/>
    <mergeCell ref="A235:H235"/>
    <mergeCell ref="G7:G8"/>
    <mergeCell ref="H7:H8"/>
    <mergeCell ref="A223:A226"/>
    <mergeCell ref="A227:A230"/>
    <mergeCell ref="A233:H233"/>
    <mergeCell ref="A232:H232"/>
    <mergeCell ref="C7:E7"/>
    <mergeCell ref="F7:F8"/>
    <mergeCell ref="A219:A222"/>
    <mergeCell ref="A206:H206"/>
    <mergeCell ref="A207:A210"/>
    <mergeCell ref="A5:H5"/>
    <mergeCell ref="A211:A214"/>
    <mergeCell ref="A6:H6"/>
    <mergeCell ref="A7:A8"/>
    <mergeCell ref="B7:B8"/>
    <mergeCell ref="A9:H9"/>
    <mergeCell ref="A114:H114"/>
    <mergeCell ref="A42:H42"/>
    <mergeCell ref="A1:H1"/>
    <mergeCell ref="A215:A218"/>
    <mergeCell ref="A2:H2"/>
    <mergeCell ref="A3:H3"/>
    <mergeCell ref="A60:H60"/>
    <mergeCell ref="A31:H31"/>
    <mergeCell ref="A41:H41"/>
    <mergeCell ref="A136:H136"/>
    <mergeCell ref="A137:A138"/>
    <mergeCell ref="A58:A59"/>
    <mergeCell ref="A64:H64"/>
    <mergeCell ref="A107:A108"/>
    <mergeCell ref="A30:H30"/>
    <mergeCell ref="A69:H69"/>
    <mergeCell ref="A93:H93"/>
    <mergeCell ref="A79:A80"/>
    <mergeCell ref="A104:H104"/>
    <mergeCell ref="G67:G68"/>
    <mergeCell ref="H67:H68"/>
    <mergeCell ref="C67:E67"/>
    <mergeCell ref="F67:F68"/>
    <mergeCell ref="A85:A86"/>
    <mergeCell ref="A89:A90"/>
    <mergeCell ref="A70:H70"/>
    <mergeCell ref="A72:A73"/>
    <mergeCell ref="A67:A68"/>
    <mergeCell ref="B67:B68"/>
    <mergeCell ref="A94:A95"/>
    <mergeCell ref="A132:A133"/>
    <mergeCell ref="A121:H121"/>
    <mergeCell ref="A102:A103"/>
    <mergeCell ref="A130:H130"/>
    <mergeCell ref="A131:H131"/>
    <mergeCell ref="A115:A116"/>
    <mergeCell ref="A117:A118"/>
    <mergeCell ref="A123:H123"/>
    <mergeCell ref="A105:A106"/>
    <mergeCell ref="A4:H4"/>
    <mergeCell ref="A61:H61"/>
    <mergeCell ref="A62:H62"/>
    <mergeCell ref="A63:H63"/>
    <mergeCell ref="A43:A44"/>
    <mergeCell ref="A48:A49"/>
    <mergeCell ref="A50:H50"/>
    <mergeCell ref="A51:A52"/>
    <mergeCell ref="A53:A54"/>
    <mergeCell ref="A56:A57"/>
    <mergeCell ref="A65:H65"/>
    <mergeCell ref="A66:H66"/>
    <mergeCell ref="A122:H122"/>
    <mergeCell ref="A75:A76"/>
    <mergeCell ref="A77:A78"/>
    <mergeCell ref="A100:A101"/>
    <mergeCell ref="A96:A97"/>
    <mergeCell ref="A82:H82"/>
    <mergeCell ref="A83:A84"/>
    <mergeCell ref="A91:A92"/>
    <mergeCell ref="A139:A140"/>
    <mergeCell ref="A146:H146"/>
    <mergeCell ref="A124:H124"/>
    <mergeCell ref="A125:H125"/>
    <mergeCell ref="A126:H126"/>
    <mergeCell ref="A127:H127"/>
    <mergeCell ref="F189:F190"/>
    <mergeCell ref="G189:G190"/>
    <mergeCell ref="G128:G129"/>
    <mergeCell ref="H128:H129"/>
    <mergeCell ref="A183:H183"/>
    <mergeCell ref="A184:H184"/>
    <mergeCell ref="A128:A129"/>
    <mergeCell ref="B128:B129"/>
    <mergeCell ref="C128:E128"/>
    <mergeCell ref="F128:F129"/>
  </mergeCells>
  <printOptions horizontalCentered="1"/>
  <pageMargins left="0.7874015748031497" right="0.3937007874015748" top="0.07874015748031496" bottom="0.5118110236220472" header="0.07874015748031496" footer="0.5118110236220472"/>
  <pageSetup horizontalDpi="600" verticalDpi="600" orientation="portrait" paperSize="9" scale="82" r:id="rId1"/>
  <rowBreaks count="1" manualBreakCount="1"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58"/>
  <sheetViews>
    <sheetView workbookViewId="0" topLeftCell="A1">
      <selection activeCell="H25" sqref="H25"/>
    </sheetView>
  </sheetViews>
  <sheetFormatPr defaultColWidth="9.00390625" defaultRowHeight="12.75"/>
  <cols>
    <col min="1" max="1" width="4.625" style="0" customWidth="1"/>
    <col min="2" max="2" width="22.625" style="0" customWidth="1"/>
    <col min="4" max="4" width="9.625" style="0" customWidth="1"/>
    <col min="8" max="8" width="22.75390625" style="0" customWidth="1"/>
    <col min="9" max="9" width="17.75390625" style="0" customWidth="1"/>
  </cols>
  <sheetData>
    <row r="1" spans="1:8" s="52" customFormat="1" ht="24" customHeight="1">
      <c r="A1" s="189"/>
      <c r="B1" s="190"/>
      <c r="C1" s="190"/>
      <c r="D1" s="190"/>
      <c r="E1" s="190"/>
      <c r="F1" s="190"/>
      <c r="G1" s="190"/>
      <c r="H1" s="190"/>
    </row>
    <row r="2" spans="1:8" ht="16.5" customHeight="1">
      <c r="A2" s="154" t="s">
        <v>389</v>
      </c>
      <c r="B2" s="155"/>
      <c r="C2" s="155"/>
      <c r="D2" s="155"/>
      <c r="E2" s="155"/>
      <c r="F2" s="155"/>
      <c r="G2" s="155"/>
      <c r="H2" s="155"/>
    </row>
    <row r="3" spans="1:8" s="55" customFormat="1" ht="12.75" customHeight="1">
      <c r="A3" s="161" t="s">
        <v>390</v>
      </c>
      <c r="B3" s="162"/>
      <c r="C3" s="162"/>
      <c r="D3" s="162"/>
      <c r="E3" s="162"/>
      <c r="F3" s="162"/>
      <c r="G3" s="162"/>
      <c r="H3" s="162"/>
    </row>
    <row r="4" spans="1:256" s="54" customFormat="1" ht="12.75">
      <c r="A4" s="163"/>
      <c r="B4" s="164"/>
      <c r="C4" s="164"/>
      <c r="D4" s="164"/>
      <c r="E4" s="164"/>
      <c r="F4" s="164"/>
      <c r="G4" s="164"/>
      <c r="H4" s="16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9" ht="18.75">
      <c r="A5" s="165" t="s">
        <v>18</v>
      </c>
      <c r="B5" s="166"/>
      <c r="C5" s="166"/>
      <c r="D5" s="166"/>
      <c r="E5" s="166"/>
      <c r="F5" s="166"/>
      <c r="G5" s="166"/>
      <c r="H5" s="166"/>
      <c r="I5" s="56"/>
    </row>
    <row r="6" spans="1:8" ht="18.75" customHeight="1">
      <c r="A6" s="167"/>
      <c r="B6" s="167"/>
      <c r="C6" s="167"/>
      <c r="D6" s="167"/>
      <c r="E6" s="167"/>
      <c r="F6" s="167"/>
      <c r="G6" s="167"/>
      <c r="H6" s="167"/>
    </row>
    <row r="7" spans="1:8" ht="15" customHeight="1">
      <c r="A7" s="150" t="s">
        <v>19</v>
      </c>
      <c r="B7" s="150" t="s">
        <v>20</v>
      </c>
      <c r="C7" s="150" t="s">
        <v>21</v>
      </c>
      <c r="D7" s="151"/>
      <c r="E7" s="151"/>
      <c r="F7" s="150" t="s">
        <v>22</v>
      </c>
      <c r="G7" s="150" t="s">
        <v>24</v>
      </c>
      <c r="H7" s="150" t="s">
        <v>23</v>
      </c>
    </row>
    <row r="8" spans="1:8" ht="33.75" customHeight="1">
      <c r="A8" s="151"/>
      <c r="B8" s="151"/>
      <c r="C8" s="23" t="s">
        <v>292</v>
      </c>
      <c r="D8" s="23" t="s">
        <v>258</v>
      </c>
      <c r="E8" s="23" t="s">
        <v>259</v>
      </c>
      <c r="F8" s="151"/>
      <c r="G8" s="151"/>
      <c r="H8" s="151"/>
    </row>
    <row r="9" spans="1:8" ht="15.75">
      <c r="A9" s="191" t="s">
        <v>194</v>
      </c>
      <c r="B9" s="192"/>
      <c r="C9" s="192"/>
      <c r="D9" s="192"/>
      <c r="E9" s="192"/>
      <c r="F9" s="192"/>
      <c r="G9" s="192"/>
      <c r="H9" s="193"/>
    </row>
    <row r="10" spans="1:8" ht="15.75">
      <c r="A10" s="81">
        <v>1</v>
      </c>
      <c r="B10" s="85" t="s">
        <v>27</v>
      </c>
      <c r="C10" s="81">
        <v>1990</v>
      </c>
      <c r="D10" s="81">
        <v>890</v>
      </c>
      <c r="E10" s="81">
        <v>280</v>
      </c>
      <c r="F10" s="81">
        <v>500</v>
      </c>
      <c r="G10" s="81">
        <v>0.2</v>
      </c>
      <c r="H10" s="132">
        <v>2268</v>
      </c>
    </row>
    <row r="11" spans="1:8" ht="15.75">
      <c r="A11" s="81">
        <v>2</v>
      </c>
      <c r="B11" s="85" t="s">
        <v>28</v>
      </c>
      <c r="C11" s="81">
        <v>1990</v>
      </c>
      <c r="D11" s="81">
        <v>1140</v>
      </c>
      <c r="E11" s="81">
        <v>340</v>
      </c>
      <c r="F11" s="81">
        <v>700</v>
      </c>
      <c r="G11" s="81">
        <v>0.28</v>
      </c>
      <c r="H11" s="132">
        <v>2844</v>
      </c>
    </row>
    <row r="12" spans="1:8" ht="15.75">
      <c r="A12" s="81">
        <v>3</v>
      </c>
      <c r="B12" s="85" t="s">
        <v>29</v>
      </c>
      <c r="C12" s="81">
        <v>1990</v>
      </c>
      <c r="D12" s="81">
        <v>1390</v>
      </c>
      <c r="E12" s="81">
        <v>410</v>
      </c>
      <c r="F12" s="81">
        <v>875</v>
      </c>
      <c r="G12" s="81">
        <v>0.35</v>
      </c>
      <c r="H12" s="132">
        <v>3504</v>
      </c>
    </row>
    <row r="13" spans="1:8" ht="15.75">
      <c r="A13" s="26">
        <v>4</v>
      </c>
      <c r="B13" s="27" t="s">
        <v>30</v>
      </c>
      <c r="C13" s="26">
        <v>1990</v>
      </c>
      <c r="D13" s="26">
        <v>1640</v>
      </c>
      <c r="E13" s="26">
        <v>490</v>
      </c>
      <c r="F13" s="26">
        <v>1050</v>
      </c>
      <c r="G13" s="26">
        <v>0.42</v>
      </c>
      <c r="H13" s="132">
        <v>5376</v>
      </c>
    </row>
    <row r="14" spans="1:8" ht="15.75">
      <c r="A14" s="26">
        <v>5</v>
      </c>
      <c r="B14" s="27" t="s">
        <v>31</v>
      </c>
      <c r="C14" s="26">
        <v>1990</v>
      </c>
      <c r="D14" s="26">
        <v>1740</v>
      </c>
      <c r="E14" s="26">
        <v>540</v>
      </c>
      <c r="F14" s="26">
        <v>1150</v>
      </c>
      <c r="G14" s="26">
        <v>0.46</v>
      </c>
      <c r="H14" s="132">
        <v>5824</v>
      </c>
    </row>
    <row r="15" spans="1:8" ht="15.75">
      <c r="A15" s="26">
        <v>6</v>
      </c>
      <c r="B15" s="27" t="s">
        <v>32</v>
      </c>
      <c r="C15" s="26">
        <v>1990</v>
      </c>
      <c r="D15" s="26">
        <v>2260</v>
      </c>
      <c r="E15" s="26">
        <v>660</v>
      </c>
      <c r="F15" s="26">
        <v>1650</v>
      </c>
      <c r="G15" s="26">
        <v>0.69</v>
      </c>
      <c r="H15" s="132">
        <v>8076</v>
      </c>
    </row>
    <row r="16" spans="1:9" s="64" customFormat="1" ht="15.75">
      <c r="A16" s="26">
        <v>7</v>
      </c>
      <c r="B16" s="27" t="s">
        <v>33</v>
      </c>
      <c r="C16" s="26">
        <v>1490</v>
      </c>
      <c r="D16" s="26">
        <v>3080</v>
      </c>
      <c r="E16" s="26">
        <v>780</v>
      </c>
      <c r="F16" s="26">
        <v>2400</v>
      </c>
      <c r="G16" s="26">
        <v>0.95</v>
      </c>
      <c r="H16" s="132">
        <v>11760</v>
      </c>
      <c r="I16"/>
    </row>
    <row r="17" spans="1:8" s="64" customFormat="1" ht="15.75">
      <c r="A17" s="140" t="s">
        <v>195</v>
      </c>
      <c r="B17" s="172"/>
      <c r="C17" s="172"/>
      <c r="D17" s="172"/>
      <c r="E17" s="172"/>
      <c r="F17" s="172"/>
      <c r="G17" s="172"/>
      <c r="H17" s="173"/>
    </row>
    <row r="18" spans="1:9" s="61" customFormat="1" ht="15.75">
      <c r="A18" s="83">
        <v>1</v>
      </c>
      <c r="B18" s="84" t="s">
        <v>384</v>
      </c>
      <c r="C18" s="83">
        <v>2990</v>
      </c>
      <c r="D18" s="83">
        <v>400</v>
      </c>
      <c r="E18" s="83">
        <v>680</v>
      </c>
      <c r="F18" s="83">
        <v>750</v>
      </c>
      <c r="G18" s="83">
        <v>0.3</v>
      </c>
      <c r="H18" s="132">
        <v>3240</v>
      </c>
      <c r="I18"/>
    </row>
    <row r="19" spans="1:9" s="61" customFormat="1" ht="15.75">
      <c r="A19" s="83">
        <v>2</v>
      </c>
      <c r="B19" s="84" t="s">
        <v>34</v>
      </c>
      <c r="C19" s="83">
        <v>2990</v>
      </c>
      <c r="D19" s="83">
        <v>400</v>
      </c>
      <c r="E19" s="83">
        <v>400</v>
      </c>
      <c r="F19" s="83">
        <v>500</v>
      </c>
      <c r="G19" s="83">
        <v>0.2</v>
      </c>
      <c r="H19" s="132">
        <v>2394</v>
      </c>
      <c r="I19"/>
    </row>
    <row r="20" spans="1:9" s="64" customFormat="1" ht="15.75">
      <c r="A20" s="86">
        <v>3</v>
      </c>
      <c r="B20" s="87" t="s">
        <v>377</v>
      </c>
      <c r="C20" s="86">
        <v>1500</v>
      </c>
      <c r="D20" s="86">
        <v>400</v>
      </c>
      <c r="E20" s="86">
        <v>50</v>
      </c>
      <c r="F20" s="86">
        <v>75</v>
      </c>
      <c r="G20" s="86">
        <v>0.03</v>
      </c>
      <c r="H20" s="136">
        <v>480</v>
      </c>
      <c r="I20"/>
    </row>
    <row r="21" spans="1:9" s="61" customFormat="1" ht="15.75">
      <c r="A21" s="83">
        <v>4</v>
      </c>
      <c r="B21" s="84" t="s">
        <v>149</v>
      </c>
      <c r="C21" s="83">
        <v>740</v>
      </c>
      <c r="D21" s="83">
        <v>400</v>
      </c>
      <c r="E21" s="83">
        <v>50</v>
      </c>
      <c r="F21" s="83">
        <v>35</v>
      </c>
      <c r="G21" s="83">
        <v>0.014</v>
      </c>
      <c r="H21" s="132">
        <v>348</v>
      </c>
      <c r="I21"/>
    </row>
    <row r="22" spans="1:9" s="61" customFormat="1" ht="15.75">
      <c r="A22" s="83">
        <v>5</v>
      </c>
      <c r="B22" s="84" t="s">
        <v>150</v>
      </c>
      <c r="C22" s="83">
        <v>740</v>
      </c>
      <c r="D22" s="83">
        <v>400</v>
      </c>
      <c r="E22" s="83">
        <v>50</v>
      </c>
      <c r="F22" s="83">
        <v>35</v>
      </c>
      <c r="G22" s="83">
        <v>0.014</v>
      </c>
      <c r="H22" s="132">
        <v>360</v>
      </c>
      <c r="I22"/>
    </row>
    <row r="23" spans="1:9" s="61" customFormat="1" ht="15.75">
      <c r="A23" s="83">
        <v>6</v>
      </c>
      <c r="B23" s="84" t="s">
        <v>196</v>
      </c>
      <c r="C23" s="83">
        <v>2990</v>
      </c>
      <c r="D23" s="83">
        <v>780</v>
      </c>
      <c r="E23" s="83">
        <v>680</v>
      </c>
      <c r="F23" s="83">
        <v>1034</v>
      </c>
      <c r="G23" s="83">
        <v>0.44</v>
      </c>
      <c r="H23" s="132">
        <v>4116</v>
      </c>
      <c r="I23"/>
    </row>
    <row r="24" spans="1:9" s="61" customFormat="1" ht="15.75">
      <c r="A24" s="83">
        <v>7</v>
      </c>
      <c r="B24" s="84" t="s">
        <v>197</v>
      </c>
      <c r="C24" s="83">
        <v>2990</v>
      </c>
      <c r="D24" s="83">
        <v>780</v>
      </c>
      <c r="E24" s="83">
        <v>530</v>
      </c>
      <c r="F24" s="83">
        <v>900</v>
      </c>
      <c r="G24" s="83">
        <v>0.36</v>
      </c>
      <c r="H24" s="132">
        <v>3420</v>
      </c>
      <c r="I24"/>
    </row>
    <row r="25" spans="1:9" s="61" customFormat="1" ht="15.75">
      <c r="A25" s="83">
        <v>8</v>
      </c>
      <c r="B25" s="84" t="s">
        <v>151</v>
      </c>
      <c r="C25" s="83">
        <v>740</v>
      </c>
      <c r="D25" s="83">
        <v>780</v>
      </c>
      <c r="E25" s="83">
        <v>70</v>
      </c>
      <c r="F25" s="83">
        <v>96</v>
      </c>
      <c r="G25" s="83">
        <v>0.04</v>
      </c>
      <c r="H25" s="132">
        <v>460</v>
      </c>
      <c r="I25"/>
    </row>
    <row r="26" spans="1:9" s="61" customFormat="1" ht="15.75">
      <c r="A26" s="83">
        <v>9</v>
      </c>
      <c r="B26" s="84" t="s">
        <v>198</v>
      </c>
      <c r="C26" s="83">
        <v>2990</v>
      </c>
      <c r="D26" s="83">
        <v>1480</v>
      </c>
      <c r="E26" s="83">
        <v>550</v>
      </c>
      <c r="F26" s="83">
        <v>1650</v>
      </c>
      <c r="G26" s="83">
        <v>0.66</v>
      </c>
      <c r="H26" s="132">
        <v>7290</v>
      </c>
      <c r="I26"/>
    </row>
    <row r="27" spans="1:9" s="61" customFormat="1" ht="15.75">
      <c r="A27" s="24">
        <v>10</v>
      </c>
      <c r="B27" s="25" t="s">
        <v>199</v>
      </c>
      <c r="C27" s="24">
        <v>2990</v>
      </c>
      <c r="D27" s="24">
        <v>1480</v>
      </c>
      <c r="E27" s="24">
        <v>550</v>
      </c>
      <c r="F27" s="24">
        <v>1650</v>
      </c>
      <c r="G27" s="24">
        <v>0.66</v>
      </c>
      <c r="H27" s="132">
        <v>10776</v>
      </c>
      <c r="I27"/>
    </row>
    <row r="28" spans="1:9" s="61" customFormat="1" ht="15.75">
      <c r="A28" s="83">
        <v>11</v>
      </c>
      <c r="B28" s="84" t="s">
        <v>152</v>
      </c>
      <c r="C28" s="83">
        <v>2990</v>
      </c>
      <c r="D28" s="83">
        <v>1480</v>
      </c>
      <c r="E28" s="83">
        <v>100</v>
      </c>
      <c r="F28" s="83">
        <v>1100</v>
      </c>
      <c r="G28" s="83">
        <v>0.44</v>
      </c>
      <c r="H28" s="132">
        <v>4644</v>
      </c>
      <c r="I28"/>
    </row>
    <row r="29" spans="1:9" s="61" customFormat="1" ht="15.75">
      <c r="A29" s="83">
        <v>12</v>
      </c>
      <c r="B29" s="84" t="s">
        <v>153</v>
      </c>
      <c r="C29" s="83">
        <v>2990</v>
      </c>
      <c r="D29" s="83">
        <v>1480</v>
      </c>
      <c r="E29" s="83">
        <v>100</v>
      </c>
      <c r="F29" s="83">
        <v>1100</v>
      </c>
      <c r="G29" s="83">
        <v>0.44</v>
      </c>
      <c r="H29" s="132">
        <v>4928</v>
      </c>
      <c r="I29"/>
    </row>
    <row r="30" spans="1:9" s="61" customFormat="1" ht="15.75">
      <c r="A30" s="24">
        <v>13</v>
      </c>
      <c r="B30" s="25" t="s">
        <v>169</v>
      </c>
      <c r="C30" s="24">
        <v>1500</v>
      </c>
      <c r="D30" s="24">
        <v>700</v>
      </c>
      <c r="E30" s="24">
        <v>850</v>
      </c>
      <c r="F30" s="24">
        <v>850</v>
      </c>
      <c r="G30" s="24">
        <v>0.34</v>
      </c>
      <c r="H30" s="132">
        <v>3444</v>
      </c>
      <c r="I30"/>
    </row>
    <row r="31" spans="1:9" s="61" customFormat="1" ht="15.75">
      <c r="A31" s="24">
        <v>14</v>
      </c>
      <c r="B31" s="25" t="s">
        <v>170</v>
      </c>
      <c r="C31" s="24">
        <v>1500</v>
      </c>
      <c r="D31" s="24">
        <v>700</v>
      </c>
      <c r="E31" s="24">
        <v>1100</v>
      </c>
      <c r="F31" s="24">
        <v>1050</v>
      </c>
      <c r="G31" s="24">
        <v>0.42</v>
      </c>
      <c r="H31" s="132">
        <v>4592</v>
      </c>
      <c r="I31"/>
    </row>
    <row r="32" spans="1:9" s="61" customFormat="1" ht="15.75">
      <c r="A32" s="24">
        <v>15</v>
      </c>
      <c r="B32" s="25" t="s">
        <v>171</v>
      </c>
      <c r="C32" s="24">
        <v>1500</v>
      </c>
      <c r="D32" s="24">
        <v>700</v>
      </c>
      <c r="E32" s="24">
        <v>1350</v>
      </c>
      <c r="F32" s="24">
        <v>1250</v>
      </c>
      <c r="G32" s="24">
        <v>0.5</v>
      </c>
      <c r="H32" s="132">
        <v>5382</v>
      </c>
      <c r="I32"/>
    </row>
    <row r="33" spans="1:9" s="61" customFormat="1" ht="15.75">
      <c r="A33" s="24">
        <v>16</v>
      </c>
      <c r="B33" s="25" t="s">
        <v>172</v>
      </c>
      <c r="C33" s="24">
        <v>750</v>
      </c>
      <c r="D33" s="24">
        <v>700</v>
      </c>
      <c r="E33" s="24">
        <v>60</v>
      </c>
      <c r="F33" s="24">
        <v>70</v>
      </c>
      <c r="G33" s="24">
        <v>0.028</v>
      </c>
      <c r="H33" s="132">
        <v>408</v>
      </c>
      <c r="I33"/>
    </row>
    <row r="34" spans="1:9" s="61" customFormat="1" ht="15.75">
      <c r="A34" s="26">
        <v>17</v>
      </c>
      <c r="B34" s="27" t="s">
        <v>200</v>
      </c>
      <c r="C34" s="26">
        <v>2060</v>
      </c>
      <c r="D34" s="26">
        <v>260</v>
      </c>
      <c r="E34" s="26">
        <v>140</v>
      </c>
      <c r="F34" s="26">
        <v>150</v>
      </c>
      <c r="G34" s="26">
        <v>0.06</v>
      </c>
      <c r="H34" s="132">
        <v>1968</v>
      </c>
      <c r="I34"/>
    </row>
    <row r="35" spans="1:8" ht="15.75">
      <c r="A35" s="168" t="s">
        <v>264</v>
      </c>
      <c r="B35" s="168"/>
      <c r="C35" s="168"/>
      <c r="D35" s="168"/>
      <c r="E35" s="168"/>
      <c r="F35" s="168"/>
      <c r="G35" s="168"/>
      <c r="H35" s="168"/>
    </row>
    <row r="36" spans="1:8" ht="15.75">
      <c r="A36" s="83">
        <v>1</v>
      </c>
      <c r="B36" s="84" t="s">
        <v>265</v>
      </c>
      <c r="C36" s="83">
        <v>200</v>
      </c>
      <c r="D36" s="83">
        <v>200</v>
      </c>
      <c r="E36" s="83">
        <v>90</v>
      </c>
      <c r="F36" s="83">
        <v>0.004</v>
      </c>
      <c r="G36" s="83">
        <v>0.01</v>
      </c>
      <c r="H36" s="132">
        <v>184</v>
      </c>
    </row>
    <row r="37" spans="1:8" ht="15.75">
      <c r="A37" s="83">
        <v>2</v>
      </c>
      <c r="B37" s="84" t="s">
        <v>266</v>
      </c>
      <c r="C37" s="83">
        <v>200</v>
      </c>
      <c r="D37" s="83">
        <v>300</v>
      </c>
      <c r="E37" s="83">
        <v>90</v>
      </c>
      <c r="F37" s="83">
        <v>0.005</v>
      </c>
      <c r="G37" s="83">
        <v>0.013</v>
      </c>
      <c r="H37" s="132">
        <v>246</v>
      </c>
    </row>
    <row r="38" spans="1:8" ht="15.75">
      <c r="A38" s="83">
        <v>3</v>
      </c>
      <c r="B38" s="84" t="s">
        <v>267</v>
      </c>
      <c r="C38" s="83">
        <v>400</v>
      </c>
      <c r="D38" s="83">
        <v>400</v>
      </c>
      <c r="E38" s="83">
        <v>90</v>
      </c>
      <c r="F38" s="83">
        <v>0.015</v>
      </c>
      <c r="G38" s="83">
        <v>0.04</v>
      </c>
      <c r="H38" s="132">
        <v>432</v>
      </c>
    </row>
    <row r="39" spans="1:8" ht="15.75">
      <c r="A39" s="24">
        <v>4</v>
      </c>
      <c r="B39" s="25" t="s">
        <v>268</v>
      </c>
      <c r="C39" s="24">
        <v>500</v>
      </c>
      <c r="D39" s="24">
        <v>500</v>
      </c>
      <c r="E39" s="24">
        <v>110</v>
      </c>
      <c r="F39" s="24">
        <v>0.01</v>
      </c>
      <c r="G39" s="24">
        <v>0.09</v>
      </c>
      <c r="H39" s="132">
        <v>1008</v>
      </c>
    </row>
    <row r="40" spans="1:8" ht="15.75">
      <c r="A40" s="24">
        <v>5</v>
      </c>
      <c r="B40" s="25" t="s">
        <v>269</v>
      </c>
      <c r="C40" s="24">
        <v>650</v>
      </c>
      <c r="D40" s="24">
        <v>550</v>
      </c>
      <c r="E40" s="24">
        <v>140</v>
      </c>
      <c r="F40" s="24">
        <v>0.05</v>
      </c>
      <c r="G40" s="24">
        <v>0.13</v>
      </c>
      <c r="H40" s="132">
        <v>1260</v>
      </c>
    </row>
    <row r="41" spans="1:8" ht="15.75">
      <c r="A41" s="24">
        <v>6</v>
      </c>
      <c r="B41" s="25" t="s">
        <v>270</v>
      </c>
      <c r="C41" s="24">
        <v>750</v>
      </c>
      <c r="D41" s="24">
        <v>650</v>
      </c>
      <c r="E41" s="24">
        <v>140</v>
      </c>
      <c r="F41" s="24">
        <v>0.07</v>
      </c>
      <c r="G41" s="24">
        <v>0.18</v>
      </c>
      <c r="H41" s="132">
        <v>1542</v>
      </c>
    </row>
    <row r="42" spans="1:8" ht="12.75" customHeight="1">
      <c r="A42" s="24">
        <v>7</v>
      </c>
      <c r="B42" s="25" t="s">
        <v>271</v>
      </c>
      <c r="C42" s="24">
        <v>850</v>
      </c>
      <c r="D42" s="24">
        <v>750</v>
      </c>
      <c r="E42" s="24">
        <v>140</v>
      </c>
      <c r="F42" s="24">
        <v>0.09</v>
      </c>
      <c r="G42" s="24">
        <v>0.23</v>
      </c>
      <c r="H42" s="132">
        <v>2184</v>
      </c>
    </row>
    <row r="43" spans="1:8" ht="15" customHeight="1">
      <c r="A43" s="45">
        <v>8</v>
      </c>
      <c r="B43" s="63" t="s">
        <v>273</v>
      </c>
      <c r="C43" s="45">
        <v>1050</v>
      </c>
      <c r="D43" s="45">
        <v>850</v>
      </c>
      <c r="E43" s="45">
        <v>290</v>
      </c>
      <c r="F43" s="45">
        <v>0.26</v>
      </c>
      <c r="G43" s="45">
        <v>0.65</v>
      </c>
      <c r="H43" s="132">
        <v>4320</v>
      </c>
    </row>
    <row r="44" spans="1:8" ht="15.75">
      <c r="A44" s="45">
        <v>9</v>
      </c>
      <c r="B44" s="46" t="s">
        <v>274</v>
      </c>
      <c r="C44" s="45">
        <v>1350</v>
      </c>
      <c r="D44" s="45">
        <v>1150</v>
      </c>
      <c r="E44" s="45">
        <v>290</v>
      </c>
      <c r="F44" s="45">
        <v>0.45</v>
      </c>
      <c r="G44" s="45">
        <v>1.13</v>
      </c>
      <c r="H44" s="132">
        <v>6360</v>
      </c>
    </row>
    <row r="45" spans="1:8" ht="15.75">
      <c r="A45" s="183" t="s">
        <v>167</v>
      </c>
      <c r="B45" s="184"/>
      <c r="C45" s="184"/>
      <c r="D45" s="184"/>
      <c r="E45" s="184"/>
      <c r="F45" s="184"/>
      <c r="G45" s="184"/>
      <c r="H45" s="185"/>
    </row>
    <row r="46" spans="1:8" ht="15.75">
      <c r="A46" s="88">
        <v>1</v>
      </c>
      <c r="B46" s="89" t="s">
        <v>187</v>
      </c>
      <c r="C46" s="88">
        <v>3000</v>
      </c>
      <c r="D46" s="88">
        <v>1750</v>
      </c>
      <c r="E46" s="88">
        <v>170</v>
      </c>
      <c r="F46" s="88">
        <v>2200</v>
      </c>
      <c r="G46" s="90">
        <v>0.88</v>
      </c>
      <c r="H46" s="132">
        <v>7740</v>
      </c>
    </row>
    <row r="47" spans="1:8" ht="15.75">
      <c r="A47" s="45">
        <v>2</v>
      </c>
      <c r="B47" s="46" t="s">
        <v>188</v>
      </c>
      <c r="C47" s="45">
        <v>3000</v>
      </c>
      <c r="D47" s="45">
        <v>1750</v>
      </c>
      <c r="E47" s="45">
        <v>170</v>
      </c>
      <c r="F47" s="45">
        <v>2200</v>
      </c>
      <c r="G47" s="47">
        <v>0.88</v>
      </c>
      <c r="H47" s="132">
        <v>7440</v>
      </c>
    </row>
    <row r="48" spans="1:8" ht="15.75">
      <c r="A48" s="186" t="s">
        <v>168</v>
      </c>
      <c r="B48" s="187"/>
      <c r="C48" s="187"/>
      <c r="D48" s="187"/>
      <c r="E48" s="187"/>
      <c r="F48" s="187"/>
      <c r="G48" s="187"/>
      <c r="H48" s="188"/>
    </row>
    <row r="49" spans="1:8" ht="15.75">
      <c r="A49" s="45">
        <v>1</v>
      </c>
      <c r="B49" s="46" t="s">
        <v>189</v>
      </c>
      <c r="C49" s="45">
        <v>1990</v>
      </c>
      <c r="D49" s="45">
        <v>1000</v>
      </c>
      <c r="E49" s="45">
        <v>160</v>
      </c>
      <c r="F49" s="45">
        <v>280</v>
      </c>
      <c r="G49" s="47">
        <v>0.11</v>
      </c>
      <c r="H49" s="132">
        <v>2095</v>
      </c>
    </row>
    <row r="50" spans="1:9" s="39" customFormat="1" ht="15.75">
      <c r="A50" s="45">
        <v>2</v>
      </c>
      <c r="B50" s="46" t="s">
        <v>190</v>
      </c>
      <c r="C50" s="45">
        <v>1990</v>
      </c>
      <c r="D50" s="45">
        <v>500</v>
      </c>
      <c r="E50" s="45">
        <v>160</v>
      </c>
      <c r="F50" s="45">
        <v>180</v>
      </c>
      <c r="G50" s="47">
        <v>0.07</v>
      </c>
      <c r="H50" s="48">
        <v>1664</v>
      </c>
      <c r="I50"/>
    </row>
    <row r="51" spans="1:9" s="39" customFormat="1" ht="15.75">
      <c r="A51" s="45">
        <v>3</v>
      </c>
      <c r="B51" s="46" t="s">
        <v>191</v>
      </c>
      <c r="C51" s="45">
        <v>995</v>
      </c>
      <c r="D51" s="45">
        <v>495</v>
      </c>
      <c r="E51" s="45">
        <v>60</v>
      </c>
      <c r="F51" s="45">
        <v>70</v>
      </c>
      <c r="G51" s="47">
        <v>0.03</v>
      </c>
      <c r="H51" s="48">
        <v>816</v>
      </c>
      <c r="I51"/>
    </row>
    <row r="52" spans="1:8" ht="15.75">
      <c r="A52" s="45">
        <v>4</v>
      </c>
      <c r="B52" s="46" t="s">
        <v>192</v>
      </c>
      <c r="C52" s="45">
        <v>500</v>
      </c>
      <c r="D52" s="45">
        <v>150</v>
      </c>
      <c r="E52" s="45">
        <v>100</v>
      </c>
      <c r="F52" s="45">
        <v>20</v>
      </c>
      <c r="G52" s="47">
        <v>0.01</v>
      </c>
      <c r="H52" s="132">
        <v>165</v>
      </c>
    </row>
    <row r="53" spans="1:8" ht="15" customHeight="1">
      <c r="A53" s="45">
        <v>5</v>
      </c>
      <c r="B53" s="46" t="s">
        <v>193</v>
      </c>
      <c r="C53" s="45">
        <v>1000</v>
      </c>
      <c r="D53" s="45">
        <v>150</v>
      </c>
      <c r="E53" s="45">
        <v>100</v>
      </c>
      <c r="F53" s="45">
        <v>40</v>
      </c>
      <c r="G53" s="47">
        <v>0.02</v>
      </c>
      <c r="H53" s="132">
        <v>328</v>
      </c>
    </row>
    <row r="54" spans="1:8" ht="15.75">
      <c r="A54" s="169" t="s">
        <v>186</v>
      </c>
      <c r="B54" s="170"/>
      <c r="C54" s="170"/>
      <c r="D54" s="170"/>
      <c r="E54" s="170"/>
      <c r="F54" s="170"/>
      <c r="G54" s="170"/>
      <c r="H54" s="171"/>
    </row>
    <row r="55" spans="1:8" ht="15" customHeight="1">
      <c r="A55" s="44">
        <v>1</v>
      </c>
      <c r="B55" s="53" t="s">
        <v>165</v>
      </c>
      <c r="C55" s="44">
        <v>1154</v>
      </c>
      <c r="D55" s="44">
        <v>764</v>
      </c>
      <c r="E55" s="44">
        <v>1752</v>
      </c>
      <c r="F55" s="44">
        <v>2300</v>
      </c>
      <c r="G55" s="44">
        <v>0.93</v>
      </c>
      <c r="H55" s="132">
        <v>21600</v>
      </c>
    </row>
    <row r="56" spans="1:8" ht="36" customHeight="1">
      <c r="A56" s="24">
        <v>2</v>
      </c>
      <c r="B56" s="43" t="s">
        <v>166</v>
      </c>
      <c r="C56" s="24">
        <v>1154</v>
      </c>
      <c r="D56" s="24">
        <v>1174</v>
      </c>
      <c r="E56" s="24">
        <v>150</v>
      </c>
      <c r="F56" s="24">
        <v>400</v>
      </c>
      <c r="G56" s="24">
        <v>0.16</v>
      </c>
      <c r="H56" s="132">
        <v>4200</v>
      </c>
    </row>
    <row r="57" spans="1:8" ht="15.75">
      <c r="A57" s="140" t="s">
        <v>260</v>
      </c>
      <c r="B57" s="141"/>
      <c r="C57" s="141"/>
      <c r="D57" s="141"/>
      <c r="E57" s="141"/>
      <c r="F57" s="141"/>
      <c r="G57" s="141"/>
      <c r="H57" s="142"/>
    </row>
    <row r="58" spans="1:8" ht="30" customHeight="1">
      <c r="A58" s="145" t="s">
        <v>391</v>
      </c>
      <c r="B58" s="146"/>
      <c r="C58" s="146"/>
      <c r="D58" s="146"/>
      <c r="E58" s="146"/>
      <c r="F58" s="146"/>
      <c r="G58" s="146"/>
      <c r="H58" s="139"/>
    </row>
  </sheetData>
  <mergeCells count="20">
    <mergeCell ref="A57:H57"/>
    <mergeCell ref="A58:H58"/>
    <mergeCell ref="A2:H2"/>
    <mergeCell ref="A3:H3"/>
    <mergeCell ref="A5:H5"/>
    <mergeCell ref="A6:H6"/>
    <mergeCell ref="A54:H54"/>
    <mergeCell ref="A17:H17"/>
    <mergeCell ref="A9:H9"/>
    <mergeCell ref="A35:H35"/>
    <mergeCell ref="A45:H45"/>
    <mergeCell ref="A48:H48"/>
    <mergeCell ref="A1:H1"/>
    <mergeCell ref="A4:H4"/>
    <mergeCell ref="G7:G8"/>
    <mergeCell ref="H7:H8"/>
    <mergeCell ref="A7:A8"/>
    <mergeCell ref="B7:B8"/>
    <mergeCell ref="C7:E7"/>
    <mergeCell ref="F7:F8"/>
  </mergeCells>
  <printOptions horizontalCentered="1"/>
  <pageMargins left="0.7874015748031497" right="0.3937007874015748" top="0.07874015748031496" bottom="0.5118110236220472" header="0.07874015748031496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Q25"/>
  <sheetViews>
    <sheetView tabSelected="1" view="pageBreakPreview" zoomScaleSheetLayoutView="100" workbookViewId="0" topLeftCell="A1">
      <selection activeCell="P15" sqref="P15"/>
    </sheetView>
  </sheetViews>
  <sheetFormatPr defaultColWidth="9.00390625" defaultRowHeight="12.75"/>
  <cols>
    <col min="1" max="1" width="5.25390625" style="0" customWidth="1"/>
    <col min="2" max="2" width="18.625" style="0" customWidth="1"/>
    <col min="3" max="3" width="12.625" style="0" customWidth="1"/>
    <col min="4" max="4" width="8.625" style="0" customWidth="1"/>
    <col min="6" max="6" width="7.75390625" style="0" customWidth="1"/>
    <col min="8" max="8" width="8.00390625" style="0" customWidth="1"/>
    <col min="10" max="10" width="8.00390625" style="0" customWidth="1"/>
    <col min="12" max="12" width="7.75390625" style="0" customWidth="1"/>
    <col min="14" max="14" width="8.00390625" style="0" customWidth="1"/>
    <col min="16" max="16" width="8.125" style="0" customWidth="1"/>
  </cols>
  <sheetData>
    <row r="1" spans="1:17" s="1" customFormat="1" ht="39.75" customHeight="1" thickBot="1">
      <c r="A1" s="210" t="s">
        <v>389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5.75" customHeight="1" thickBot="1">
      <c r="A2" s="207" t="s">
        <v>19</v>
      </c>
      <c r="B2" s="207" t="s">
        <v>35</v>
      </c>
      <c r="C2" s="214" t="s">
        <v>36</v>
      </c>
      <c r="D2" s="207" t="s">
        <v>37</v>
      </c>
      <c r="E2" s="201" t="s">
        <v>58</v>
      </c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3"/>
      <c r="Q2" s="211" t="s">
        <v>142</v>
      </c>
    </row>
    <row r="3" spans="1:17" s="1" customFormat="1" ht="16.5" customHeight="1" thickBot="1">
      <c r="A3" s="208"/>
      <c r="B3" s="208"/>
      <c r="C3" s="215"/>
      <c r="D3" s="208"/>
      <c r="E3" s="217" t="s">
        <v>38</v>
      </c>
      <c r="F3" s="218"/>
      <c r="G3" s="204" t="s">
        <v>39</v>
      </c>
      <c r="H3" s="205"/>
      <c r="I3" s="200" t="s">
        <v>40</v>
      </c>
      <c r="J3" s="200"/>
      <c r="K3" s="204" t="s">
        <v>41</v>
      </c>
      <c r="L3" s="205"/>
      <c r="M3" s="206" t="s">
        <v>42</v>
      </c>
      <c r="N3" s="206"/>
      <c r="O3" s="204" t="s">
        <v>48</v>
      </c>
      <c r="P3" s="205"/>
      <c r="Q3" s="212"/>
    </row>
    <row r="4" spans="1:17" s="1" customFormat="1" ht="36.75" customHeight="1" thickBot="1">
      <c r="A4" s="209"/>
      <c r="B4" s="209"/>
      <c r="C4" s="216"/>
      <c r="D4" s="209"/>
      <c r="E4" s="2" t="s">
        <v>43</v>
      </c>
      <c r="F4" s="3" t="s">
        <v>141</v>
      </c>
      <c r="G4" s="2" t="s">
        <v>43</v>
      </c>
      <c r="H4" s="3" t="s">
        <v>141</v>
      </c>
      <c r="I4" s="91" t="s">
        <v>43</v>
      </c>
      <c r="J4" s="92" t="s">
        <v>394</v>
      </c>
      <c r="K4" s="2" t="s">
        <v>43</v>
      </c>
      <c r="L4" s="3" t="s">
        <v>141</v>
      </c>
      <c r="M4" s="4" t="s">
        <v>43</v>
      </c>
      <c r="N4" s="3" t="s">
        <v>141</v>
      </c>
      <c r="O4" s="2" t="s">
        <v>43</v>
      </c>
      <c r="P4" s="3" t="s">
        <v>141</v>
      </c>
      <c r="Q4" s="213"/>
    </row>
    <row r="5" spans="1:17" s="1" customFormat="1" ht="35.25" customHeight="1">
      <c r="A5" s="5">
        <v>1</v>
      </c>
      <c r="B5" s="6" t="s">
        <v>44</v>
      </c>
      <c r="C5" s="7" t="s">
        <v>57</v>
      </c>
      <c r="D5" s="8">
        <v>1.16</v>
      </c>
      <c r="E5" s="5">
        <v>2</v>
      </c>
      <c r="F5" s="8">
        <v>2.32</v>
      </c>
      <c r="G5" s="5">
        <v>2</v>
      </c>
      <c r="H5" s="8">
        <v>2.32</v>
      </c>
      <c r="I5" s="93">
        <v>2</v>
      </c>
      <c r="J5" s="94">
        <v>2.32</v>
      </c>
      <c r="K5" s="5">
        <v>2</v>
      </c>
      <c r="L5" s="10">
        <v>2.32</v>
      </c>
      <c r="M5" s="9">
        <v>2</v>
      </c>
      <c r="N5" s="10">
        <v>2.32</v>
      </c>
      <c r="O5" s="5">
        <v>2</v>
      </c>
      <c r="P5" s="8">
        <f>D5*O5</f>
        <v>2.32</v>
      </c>
      <c r="Q5" s="1">
        <v>23385.6</v>
      </c>
    </row>
    <row r="6" spans="1:17" s="1" customFormat="1" ht="33.75" customHeight="1">
      <c r="A6" s="11">
        <v>2</v>
      </c>
      <c r="B6" s="12" t="s">
        <v>45</v>
      </c>
      <c r="C6" s="13" t="s">
        <v>56</v>
      </c>
      <c r="D6" s="14">
        <v>1.43</v>
      </c>
      <c r="E6" s="11">
        <v>2</v>
      </c>
      <c r="F6" s="14">
        <v>2.86</v>
      </c>
      <c r="G6" s="11">
        <v>2</v>
      </c>
      <c r="H6" s="14">
        <v>2.86</v>
      </c>
      <c r="I6" s="95">
        <v>2</v>
      </c>
      <c r="J6" s="96">
        <v>2.86</v>
      </c>
      <c r="K6" s="11">
        <v>2</v>
      </c>
      <c r="L6" s="14">
        <v>2.86</v>
      </c>
      <c r="M6" s="15" t="s">
        <v>49</v>
      </c>
      <c r="N6" s="14" t="s">
        <v>49</v>
      </c>
      <c r="O6" s="11">
        <v>2</v>
      </c>
      <c r="P6" s="14">
        <f aca="true" t="shared" si="0" ref="P6:P13">D6*O6</f>
        <v>2.86</v>
      </c>
      <c r="Q6" s="1">
        <v>28828.8</v>
      </c>
    </row>
    <row r="7" spans="1:17" s="1" customFormat="1" ht="33" customHeight="1">
      <c r="A7" s="11">
        <v>3</v>
      </c>
      <c r="B7" s="12" t="s">
        <v>46</v>
      </c>
      <c r="C7" s="15" t="s">
        <v>51</v>
      </c>
      <c r="D7" s="14">
        <v>0.51</v>
      </c>
      <c r="E7" s="11">
        <v>2</v>
      </c>
      <c r="F7" s="14">
        <v>1.02</v>
      </c>
      <c r="G7" s="11">
        <v>4</v>
      </c>
      <c r="H7" s="14">
        <v>2.04</v>
      </c>
      <c r="I7" s="95" t="s">
        <v>49</v>
      </c>
      <c r="J7" s="96" t="s">
        <v>49</v>
      </c>
      <c r="K7" s="11" t="s">
        <v>49</v>
      </c>
      <c r="L7" s="14" t="s">
        <v>49</v>
      </c>
      <c r="M7" s="15" t="s">
        <v>49</v>
      </c>
      <c r="N7" s="14" t="s">
        <v>49</v>
      </c>
      <c r="O7" s="11" t="s">
        <v>49</v>
      </c>
      <c r="P7" s="14" t="s">
        <v>49</v>
      </c>
      <c r="Q7" s="1">
        <v>10281.6</v>
      </c>
    </row>
    <row r="8" spans="1:17" s="1" customFormat="1" ht="19.5" customHeight="1">
      <c r="A8" s="11">
        <v>4</v>
      </c>
      <c r="B8" s="12" t="s">
        <v>47</v>
      </c>
      <c r="C8" s="15" t="s">
        <v>52</v>
      </c>
      <c r="D8" s="14">
        <v>1.26</v>
      </c>
      <c r="E8" s="11">
        <v>2</v>
      </c>
      <c r="F8" s="14">
        <v>2.52</v>
      </c>
      <c r="G8" s="11">
        <v>2</v>
      </c>
      <c r="H8" s="14">
        <v>2.52</v>
      </c>
      <c r="I8" s="95">
        <v>2</v>
      </c>
      <c r="J8" s="96">
        <v>2.52</v>
      </c>
      <c r="K8" s="11">
        <v>2</v>
      </c>
      <c r="L8" s="14">
        <v>2.52</v>
      </c>
      <c r="M8" s="15">
        <v>2</v>
      </c>
      <c r="N8" s="14">
        <v>2.52</v>
      </c>
      <c r="O8" s="11">
        <v>2</v>
      </c>
      <c r="P8" s="14">
        <f t="shared" si="0"/>
        <v>2.52</v>
      </c>
      <c r="Q8" s="1">
        <v>25401.6</v>
      </c>
    </row>
    <row r="9" spans="1:17" s="1" customFormat="1" ht="19.5" customHeight="1">
      <c r="A9" s="11">
        <v>5</v>
      </c>
      <c r="B9" s="12" t="s">
        <v>45</v>
      </c>
      <c r="C9" s="15" t="s">
        <v>50</v>
      </c>
      <c r="D9" s="14">
        <v>1.75</v>
      </c>
      <c r="E9" s="11"/>
      <c r="F9" s="14"/>
      <c r="G9" s="11">
        <v>2</v>
      </c>
      <c r="H9" s="14">
        <v>3.5</v>
      </c>
      <c r="I9" s="95" t="s">
        <v>49</v>
      </c>
      <c r="J9" s="96" t="s">
        <v>49</v>
      </c>
      <c r="K9" s="11">
        <v>2</v>
      </c>
      <c r="L9" s="14">
        <v>3.5</v>
      </c>
      <c r="M9" s="15">
        <v>2</v>
      </c>
      <c r="N9" s="14">
        <v>3.5</v>
      </c>
      <c r="O9" s="11">
        <v>2</v>
      </c>
      <c r="P9" s="14">
        <f t="shared" si="0"/>
        <v>3.5</v>
      </c>
      <c r="Q9" s="1">
        <v>35280</v>
      </c>
    </row>
    <row r="10" spans="1:17" s="1" customFormat="1" ht="19.5" customHeight="1">
      <c r="A10" s="11">
        <v>6</v>
      </c>
      <c r="B10" s="12" t="s">
        <v>44</v>
      </c>
      <c r="C10" s="15" t="s">
        <v>140</v>
      </c>
      <c r="D10" s="14">
        <v>1.26</v>
      </c>
      <c r="E10" s="11"/>
      <c r="F10" s="14"/>
      <c r="G10" s="11"/>
      <c r="H10" s="14"/>
      <c r="I10" s="95">
        <v>1</v>
      </c>
      <c r="J10" s="96">
        <v>1.26</v>
      </c>
      <c r="K10" s="11">
        <v>1</v>
      </c>
      <c r="L10" s="14">
        <v>1.26</v>
      </c>
      <c r="M10" s="15">
        <v>2</v>
      </c>
      <c r="N10" s="14">
        <v>2.52</v>
      </c>
      <c r="O10" s="11">
        <v>2</v>
      </c>
      <c r="P10" s="14">
        <f t="shared" si="0"/>
        <v>2.52</v>
      </c>
      <c r="Q10" s="1">
        <v>25401.6</v>
      </c>
    </row>
    <row r="11" spans="1:17" s="1" customFormat="1" ht="36" customHeight="1">
      <c r="A11" s="11">
        <v>7</v>
      </c>
      <c r="B11" s="12" t="s">
        <v>46</v>
      </c>
      <c r="C11" s="15" t="s">
        <v>53</v>
      </c>
      <c r="D11" s="14">
        <v>1.03</v>
      </c>
      <c r="E11" s="11"/>
      <c r="F11" s="14"/>
      <c r="G11" s="11"/>
      <c r="H11" s="14"/>
      <c r="I11" s="95">
        <v>2</v>
      </c>
      <c r="J11" s="96">
        <v>2.06</v>
      </c>
      <c r="K11" s="11">
        <v>4</v>
      </c>
      <c r="L11" s="14">
        <v>4.12</v>
      </c>
      <c r="M11" s="15" t="s">
        <v>49</v>
      </c>
      <c r="N11" s="14" t="s">
        <v>49</v>
      </c>
      <c r="O11" s="11" t="s">
        <v>49</v>
      </c>
      <c r="P11" s="14" t="s">
        <v>49</v>
      </c>
      <c r="Q11" s="1">
        <v>20764.8</v>
      </c>
    </row>
    <row r="12" spans="1:17" s="1" customFormat="1" ht="21.75" customHeight="1">
      <c r="A12" s="11">
        <v>8</v>
      </c>
      <c r="B12" s="12" t="s">
        <v>47</v>
      </c>
      <c r="C12" s="15" t="s">
        <v>54</v>
      </c>
      <c r="D12" s="14">
        <v>1.26</v>
      </c>
      <c r="E12" s="11"/>
      <c r="F12" s="14"/>
      <c r="G12" s="11"/>
      <c r="H12" s="14"/>
      <c r="I12" s="95">
        <v>1</v>
      </c>
      <c r="J12" s="96">
        <v>1.26</v>
      </c>
      <c r="K12" s="11">
        <v>1</v>
      </c>
      <c r="L12" s="14">
        <v>1.26</v>
      </c>
      <c r="M12" s="15">
        <v>2</v>
      </c>
      <c r="N12" s="14">
        <v>2.52</v>
      </c>
      <c r="O12" s="11">
        <v>2</v>
      </c>
      <c r="P12" s="14">
        <f t="shared" si="0"/>
        <v>2.52</v>
      </c>
      <c r="Q12" s="1">
        <v>25401.6</v>
      </c>
    </row>
    <row r="13" spans="1:17" s="1" customFormat="1" ht="34.5" customHeight="1" thickBot="1">
      <c r="A13" s="16">
        <v>9</v>
      </c>
      <c r="B13" s="17" t="s">
        <v>46</v>
      </c>
      <c r="C13" s="18" t="s">
        <v>55</v>
      </c>
      <c r="D13" s="19">
        <v>1.55</v>
      </c>
      <c r="E13" s="16"/>
      <c r="F13" s="19"/>
      <c r="G13" s="16"/>
      <c r="H13" s="19"/>
      <c r="I13" s="97"/>
      <c r="J13" s="98"/>
      <c r="K13" s="16"/>
      <c r="L13" s="19"/>
      <c r="M13" s="18">
        <v>2</v>
      </c>
      <c r="N13" s="19">
        <v>3.1</v>
      </c>
      <c r="O13" s="16">
        <v>4</v>
      </c>
      <c r="P13" s="19">
        <f t="shared" si="0"/>
        <v>6.2</v>
      </c>
      <c r="Q13" s="1">
        <v>31248</v>
      </c>
    </row>
    <row r="14" spans="1:17" s="1" customFormat="1" ht="19.5" customHeight="1" thickBot="1">
      <c r="A14" s="20"/>
      <c r="B14" s="21" t="s">
        <v>201</v>
      </c>
      <c r="C14" s="22"/>
      <c r="D14" s="3"/>
      <c r="E14" s="197">
        <v>175795</v>
      </c>
      <c r="F14" s="198"/>
      <c r="G14" s="197">
        <v>266918</v>
      </c>
      <c r="H14" s="198"/>
      <c r="I14" s="199">
        <v>247564</v>
      </c>
      <c r="J14" s="199"/>
      <c r="K14" s="197">
        <v>359654</v>
      </c>
      <c r="L14" s="198"/>
      <c r="M14" s="199">
        <v>332236</v>
      </c>
      <c r="N14" s="199"/>
      <c r="O14" s="197">
        <v>452390</v>
      </c>
      <c r="P14" s="198"/>
      <c r="Q14" s="29"/>
    </row>
    <row r="15" spans="1:17" s="1" customFormat="1" ht="19.5" customHeight="1">
      <c r="A15" s="40"/>
      <c r="B15" s="41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2"/>
    </row>
    <row r="16" spans="1:10" ht="12.75">
      <c r="A16" s="196"/>
      <c r="B16" s="196"/>
      <c r="C16" s="196"/>
      <c r="D16" s="196"/>
      <c r="E16" s="196"/>
      <c r="F16" s="196"/>
      <c r="G16" s="196"/>
      <c r="H16" s="196"/>
      <c r="I16" s="196"/>
      <c r="J16" s="196"/>
    </row>
    <row r="17" spans="1:8" ht="12.75">
      <c r="A17" s="30"/>
      <c r="B17" s="30"/>
      <c r="C17" s="30"/>
      <c r="D17" s="30"/>
      <c r="E17" s="30"/>
      <c r="F17" s="30"/>
      <c r="G17" s="30"/>
      <c r="H17" s="30"/>
    </row>
    <row r="18" spans="1:8" ht="12.75">
      <c r="A18" s="194"/>
      <c r="B18" s="195"/>
      <c r="C18" s="195"/>
      <c r="D18" s="195"/>
      <c r="E18" s="195"/>
      <c r="F18" s="195"/>
      <c r="G18" s="195"/>
      <c r="H18" s="195"/>
    </row>
    <row r="25" ht="12.75">
      <c r="I25" s="28"/>
    </row>
  </sheetData>
  <mergeCells count="21">
    <mergeCell ref="D2:D4"/>
    <mergeCell ref="M14:N14"/>
    <mergeCell ref="A1:Q1"/>
    <mergeCell ref="Q2:Q4"/>
    <mergeCell ref="C2:C4"/>
    <mergeCell ref="B2:B4"/>
    <mergeCell ref="A2:A4"/>
    <mergeCell ref="O3:P3"/>
    <mergeCell ref="E3:F3"/>
    <mergeCell ref="G3:H3"/>
    <mergeCell ref="I3:J3"/>
    <mergeCell ref="E2:P2"/>
    <mergeCell ref="K3:L3"/>
    <mergeCell ref="M3:N3"/>
    <mergeCell ref="A18:H18"/>
    <mergeCell ref="A16:J16"/>
    <mergeCell ref="O14:P14"/>
    <mergeCell ref="E14:F14"/>
    <mergeCell ref="G14:H14"/>
    <mergeCell ref="I14:J14"/>
    <mergeCell ref="K14:L14"/>
  </mergeCells>
  <printOptions/>
  <pageMargins left="0.1968503937007874" right="0.1968503937007874" top="1.39" bottom="0.984251968503937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68"/>
  <sheetViews>
    <sheetView workbookViewId="0" topLeftCell="A1">
      <selection activeCell="K28" sqref="K28"/>
    </sheetView>
  </sheetViews>
  <sheetFormatPr defaultColWidth="9.00390625" defaultRowHeight="12.75"/>
  <cols>
    <col min="1" max="1" width="4.125" style="31" customWidth="1"/>
    <col min="2" max="2" width="22.375" style="0" customWidth="1"/>
    <col min="4" max="4" width="10.75390625" style="0" customWidth="1"/>
    <col min="5" max="5" width="11.125" style="0" customWidth="1"/>
    <col min="6" max="6" width="9.75390625" style="0" customWidth="1"/>
    <col min="7" max="7" width="10.75390625" style="0" customWidth="1"/>
    <col min="8" max="8" width="16.00390625" style="0" customWidth="1"/>
  </cols>
  <sheetData>
    <row r="1" spans="1:8" s="31" customFormat="1" ht="22.5" customHeight="1">
      <c r="A1" s="189"/>
      <c r="B1" s="190"/>
      <c r="C1" s="190"/>
      <c r="D1" s="190"/>
      <c r="E1" s="190"/>
      <c r="F1" s="190"/>
      <c r="G1" s="190"/>
      <c r="H1" s="190"/>
    </row>
    <row r="2" spans="1:8" ht="21.75" customHeight="1">
      <c r="A2" s="154" t="s">
        <v>389</v>
      </c>
      <c r="B2" s="155"/>
      <c r="C2" s="155"/>
      <c r="D2" s="155"/>
      <c r="E2" s="155"/>
      <c r="F2" s="155"/>
      <c r="G2" s="155"/>
      <c r="H2" s="155"/>
    </row>
    <row r="3" spans="1:8" s="34" customFormat="1" ht="12.75" customHeight="1">
      <c r="A3" s="161" t="s">
        <v>390</v>
      </c>
      <c r="B3" s="162"/>
      <c r="C3" s="162"/>
      <c r="D3" s="162"/>
      <c r="E3" s="162"/>
      <c r="F3" s="162"/>
      <c r="G3" s="162"/>
      <c r="H3" s="162"/>
    </row>
    <row r="4" spans="1:8" s="35" customFormat="1" ht="12.75">
      <c r="A4" s="163"/>
      <c r="B4" s="164"/>
      <c r="C4" s="164"/>
      <c r="D4" s="164"/>
      <c r="E4" s="164"/>
      <c r="F4" s="164"/>
      <c r="G4" s="164"/>
      <c r="H4" s="164"/>
    </row>
    <row r="5" spans="1:8" s="48" customFormat="1" ht="18.75">
      <c r="A5" s="165" t="s">
        <v>18</v>
      </c>
      <c r="B5" s="166"/>
      <c r="C5" s="166"/>
      <c r="D5" s="166"/>
      <c r="E5" s="166"/>
      <c r="F5" s="166"/>
      <c r="G5" s="166"/>
      <c r="H5" s="166"/>
    </row>
    <row r="6" spans="1:8" s="37" customFormat="1" ht="12.75" customHeight="1">
      <c r="A6" s="167"/>
      <c r="B6" s="167"/>
      <c r="C6" s="167"/>
      <c r="D6" s="167"/>
      <c r="E6" s="167"/>
      <c r="F6" s="167"/>
      <c r="G6" s="167"/>
      <c r="H6" s="167"/>
    </row>
    <row r="7" spans="1:8" s="37" customFormat="1" ht="15" customHeight="1">
      <c r="A7" s="233" t="s">
        <v>19</v>
      </c>
      <c r="B7" s="233" t="s">
        <v>20</v>
      </c>
      <c r="C7" s="227" t="s">
        <v>21</v>
      </c>
      <c r="D7" s="228"/>
      <c r="E7" s="229"/>
      <c r="F7" s="233" t="s">
        <v>22</v>
      </c>
      <c r="G7" s="233" t="s">
        <v>154</v>
      </c>
      <c r="H7" s="233" t="s">
        <v>23</v>
      </c>
    </row>
    <row r="8" spans="1:8" s="37" customFormat="1" ht="34.5" customHeight="1">
      <c r="A8" s="234"/>
      <c r="B8" s="234"/>
      <c r="C8" s="44" t="s">
        <v>257</v>
      </c>
      <c r="D8" s="44" t="s">
        <v>258</v>
      </c>
      <c r="E8" s="44" t="s">
        <v>259</v>
      </c>
      <c r="F8" s="234"/>
      <c r="G8" s="234"/>
      <c r="H8" s="234"/>
    </row>
    <row r="9" spans="1:8" s="37" customFormat="1" ht="15.75">
      <c r="A9" s="183" t="s">
        <v>155</v>
      </c>
      <c r="B9" s="230"/>
      <c r="C9" s="230"/>
      <c r="D9" s="230"/>
      <c r="E9" s="230"/>
      <c r="F9" s="230"/>
      <c r="G9" s="230"/>
      <c r="H9" s="231"/>
    </row>
    <row r="10" spans="1:8" s="37" customFormat="1" ht="15.75">
      <c r="A10" s="88">
        <v>1</v>
      </c>
      <c r="B10" s="89" t="s">
        <v>202</v>
      </c>
      <c r="C10" s="88">
        <v>1860</v>
      </c>
      <c r="D10" s="88">
        <v>900</v>
      </c>
      <c r="E10" s="88">
        <v>900</v>
      </c>
      <c r="F10" s="88">
        <v>1080</v>
      </c>
      <c r="G10" s="90">
        <v>0.432</v>
      </c>
      <c r="H10" s="138">
        <v>7776</v>
      </c>
    </row>
    <row r="11" spans="1:8" s="37" customFormat="1" ht="15.75">
      <c r="A11" s="88">
        <v>2</v>
      </c>
      <c r="B11" s="89" t="s">
        <v>203</v>
      </c>
      <c r="C11" s="88">
        <v>1860</v>
      </c>
      <c r="D11" s="88">
        <v>1000</v>
      </c>
      <c r="E11" s="88">
        <v>900</v>
      </c>
      <c r="F11" s="88">
        <v>1200</v>
      </c>
      <c r="G11" s="90">
        <v>0.48</v>
      </c>
      <c r="H11" s="138">
        <v>8640</v>
      </c>
    </row>
    <row r="12" spans="1:8" s="37" customFormat="1" ht="15.75">
      <c r="A12" s="88">
        <v>3</v>
      </c>
      <c r="B12" s="89" t="s">
        <v>204</v>
      </c>
      <c r="C12" s="88">
        <v>1860</v>
      </c>
      <c r="D12" s="88">
        <v>1050</v>
      </c>
      <c r="E12" s="88">
        <v>900</v>
      </c>
      <c r="F12" s="88">
        <v>1260</v>
      </c>
      <c r="G12" s="90">
        <v>0.504</v>
      </c>
      <c r="H12" s="138">
        <v>9072</v>
      </c>
    </row>
    <row r="13" spans="1:8" s="37" customFormat="1" ht="15.75">
      <c r="A13" s="88">
        <v>4</v>
      </c>
      <c r="B13" s="89" t="s">
        <v>205</v>
      </c>
      <c r="C13" s="88">
        <v>1860</v>
      </c>
      <c r="D13" s="88">
        <v>1100</v>
      </c>
      <c r="E13" s="88">
        <v>900</v>
      </c>
      <c r="F13" s="88">
        <v>1320</v>
      </c>
      <c r="G13" s="90">
        <v>0.528</v>
      </c>
      <c r="H13" s="138">
        <v>9504</v>
      </c>
    </row>
    <row r="14" spans="1:8" s="37" customFormat="1" ht="15.75">
      <c r="A14" s="88">
        <v>5</v>
      </c>
      <c r="B14" s="89" t="s">
        <v>206</v>
      </c>
      <c r="C14" s="88">
        <v>1860</v>
      </c>
      <c r="D14" s="88">
        <v>1150</v>
      </c>
      <c r="E14" s="88">
        <v>900</v>
      </c>
      <c r="F14" s="88">
        <v>1380</v>
      </c>
      <c r="G14" s="90">
        <v>0.552</v>
      </c>
      <c r="H14" s="138">
        <v>9936</v>
      </c>
    </row>
    <row r="15" spans="1:8" s="37" customFormat="1" ht="15.75">
      <c r="A15" s="88">
        <v>6</v>
      </c>
      <c r="B15" s="89" t="s">
        <v>207</v>
      </c>
      <c r="C15" s="88">
        <v>1860</v>
      </c>
      <c r="D15" s="88">
        <v>1200</v>
      </c>
      <c r="E15" s="88">
        <v>900</v>
      </c>
      <c r="F15" s="88">
        <v>1440</v>
      </c>
      <c r="G15" s="90">
        <v>0.576</v>
      </c>
      <c r="H15" s="138">
        <v>10368</v>
      </c>
    </row>
    <row r="16" spans="1:8" s="37" customFormat="1" ht="15.75">
      <c r="A16" s="88">
        <v>7</v>
      </c>
      <c r="B16" s="89" t="s">
        <v>208</v>
      </c>
      <c r="C16" s="88">
        <v>1860</v>
      </c>
      <c r="D16" s="88">
        <v>1250</v>
      </c>
      <c r="E16" s="88">
        <v>900</v>
      </c>
      <c r="F16" s="88">
        <v>1500</v>
      </c>
      <c r="G16" s="90">
        <v>0.6</v>
      </c>
      <c r="H16" s="138">
        <v>10800</v>
      </c>
    </row>
    <row r="17" spans="1:8" s="37" customFormat="1" ht="15.75">
      <c r="A17" s="88">
        <v>8</v>
      </c>
      <c r="B17" s="89" t="s">
        <v>209</v>
      </c>
      <c r="C17" s="88">
        <v>1860</v>
      </c>
      <c r="D17" s="88">
        <v>1300</v>
      </c>
      <c r="E17" s="88">
        <v>900</v>
      </c>
      <c r="F17" s="88">
        <v>1560</v>
      </c>
      <c r="G17" s="90">
        <v>0.624</v>
      </c>
      <c r="H17" s="138">
        <v>11232</v>
      </c>
    </row>
    <row r="18" spans="1:8" s="37" customFormat="1" ht="15.75">
      <c r="A18" s="88">
        <v>9</v>
      </c>
      <c r="B18" s="89" t="s">
        <v>210</v>
      </c>
      <c r="C18" s="88">
        <v>1860</v>
      </c>
      <c r="D18" s="88">
        <v>1350</v>
      </c>
      <c r="E18" s="88">
        <v>900</v>
      </c>
      <c r="F18" s="88">
        <v>1620</v>
      </c>
      <c r="G18" s="90">
        <v>0.648</v>
      </c>
      <c r="H18" s="138">
        <v>11664</v>
      </c>
    </row>
    <row r="19" spans="1:8" s="37" customFormat="1" ht="15.75">
      <c r="A19" s="88">
        <v>10</v>
      </c>
      <c r="B19" s="89" t="s">
        <v>211</v>
      </c>
      <c r="C19" s="88">
        <v>2160</v>
      </c>
      <c r="D19" s="88">
        <v>900</v>
      </c>
      <c r="E19" s="88">
        <v>1050</v>
      </c>
      <c r="F19" s="88">
        <v>1250</v>
      </c>
      <c r="G19" s="90">
        <v>0.5</v>
      </c>
      <c r="H19" s="138">
        <v>9000</v>
      </c>
    </row>
    <row r="20" spans="1:8" s="37" customFormat="1" ht="15.75">
      <c r="A20" s="88">
        <v>11</v>
      </c>
      <c r="B20" s="89" t="s">
        <v>212</v>
      </c>
      <c r="C20" s="88">
        <v>2160</v>
      </c>
      <c r="D20" s="88">
        <v>1000</v>
      </c>
      <c r="E20" s="88">
        <v>1050</v>
      </c>
      <c r="F20" s="88">
        <v>1390</v>
      </c>
      <c r="G20" s="90">
        <v>0.556</v>
      </c>
      <c r="H20" s="138">
        <v>10008</v>
      </c>
    </row>
    <row r="21" spans="1:8" s="37" customFormat="1" ht="15.75">
      <c r="A21" s="88">
        <v>12</v>
      </c>
      <c r="B21" s="89" t="s">
        <v>213</v>
      </c>
      <c r="C21" s="88">
        <v>2160</v>
      </c>
      <c r="D21" s="88">
        <v>1050</v>
      </c>
      <c r="E21" s="88">
        <v>1050</v>
      </c>
      <c r="F21" s="88">
        <v>1460</v>
      </c>
      <c r="G21" s="90">
        <v>0.584</v>
      </c>
      <c r="H21" s="138">
        <v>10512</v>
      </c>
    </row>
    <row r="22" spans="1:8" s="37" customFormat="1" ht="15.75">
      <c r="A22" s="88">
        <v>13</v>
      </c>
      <c r="B22" s="89" t="s">
        <v>214</v>
      </c>
      <c r="C22" s="88">
        <v>2160</v>
      </c>
      <c r="D22" s="88">
        <v>1100</v>
      </c>
      <c r="E22" s="88">
        <v>1050</v>
      </c>
      <c r="F22" s="88">
        <v>1525</v>
      </c>
      <c r="G22" s="90">
        <v>0.61</v>
      </c>
      <c r="H22" s="138">
        <v>10980</v>
      </c>
    </row>
    <row r="23" spans="1:8" s="37" customFormat="1" ht="15.75">
      <c r="A23" s="88">
        <v>14</v>
      </c>
      <c r="B23" s="89" t="s">
        <v>215</v>
      </c>
      <c r="C23" s="88">
        <v>2160</v>
      </c>
      <c r="D23" s="88">
        <v>1150</v>
      </c>
      <c r="E23" s="88">
        <v>1050</v>
      </c>
      <c r="F23" s="88">
        <v>1595</v>
      </c>
      <c r="G23" s="90">
        <v>0.638</v>
      </c>
      <c r="H23" s="138">
        <v>11484</v>
      </c>
    </row>
    <row r="24" spans="1:8" s="37" customFormat="1" ht="15.75">
      <c r="A24" s="88">
        <v>15</v>
      </c>
      <c r="B24" s="89" t="s">
        <v>216</v>
      </c>
      <c r="C24" s="88">
        <v>2160</v>
      </c>
      <c r="D24" s="88">
        <v>1200</v>
      </c>
      <c r="E24" s="88">
        <v>1050</v>
      </c>
      <c r="F24" s="88">
        <v>1665</v>
      </c>
      <c r="G24" s="90">
        <v>0.666</v>
      </c>
      <c r="H24" s="138">
        <v>11988</v>
      </c>
    </row>
    <row r="25" spans="1:8" s="37" customFormat="1" ht="15.75">
      <c r="A25" s="88">
        <v>16</v>
      </c>
      <c r="B25" s="89" t="s">
        <v>217</v>
      </c>
      <c r="C25" s="88">
        <v>2160</v>
      </c>
      <c r="D25" s="88">
        <v>1250</v>
      </c>
      <c r="E25" s="88">
        <v>1050</v>
      </c>
      <c r="F25" s="88">
        <v>1735</v>
      </c>
      <c r="G25" s="90">
        <v>0.694</v>
      </c>
      <c r="H25" s="138">
        <v>12492</v>
      </c>
    </row>
    <row r="26" spans="1:8" s="37" customFormat="1" ht="15.75">
      <c r="A26" s="88">
        <v>17</v>
      </c>
      <c r="B26" s="89" t="s">
        <v>218</v>
      </c>
      <c r="C26" s="88">
        <v>2160</v>
      </c>
      <c r="D26" s="88">
        <v>1300</v>
      </c>
      <c r="E26" s="88">
        <v>1050</v>
      </c>
      <c r="F26" s="88">
        <v>1805</v>
      </c>
      <c r="G26" s="90">
        <v>0.722</v>
      </c>
      <c r="H26" s="138">
        <v>12996</v>
      </c>
    </row>
    <row r="27" spans="1:8" s="37" customFormat="1" ht="15.75">
      <c r="A27" s="88">
        <v>18</v>
      </c>
      <c r="B27" s="89" t="s">
        <v>219</v>
      </c>
      <c r="C27" s="88">
        <v>2160</v>
      </c>
      <c r="D27" s="88">
        <v>1350</v>
      </c>
      <c r="E27" s="88">
        <v>1050</v>
      </c>
      <c r="F27" s="88">
        <v>1875</v>
      </c>
      <c r="G27" s="90">
        <v>0.75</v>
      </c>
      <c r="H27" s="138">
        <v>13500</v>
      </c>
    </row>
    <row r="28" spans="1:8" s="37" customFormat="1" ht="15.75">
      <c r="A28" s="88">
        <v>19</v>
      </c>
      <c r="B28" s="89" t="s">
        <v>220</v>
      </c>
      <c r="C28" s="88">
        <v>2460</v>
      </c>
      <c r="D28" s="88">
        <v>900</v>
      </c>
      <c r="E28" s="88">
        <v>1200</v>
      </c>
      <c r="F28" s="88">
        <v>1415</v>
      </c>
      <c r="G28" s="90">
        <v>0.566</v>
      </c>
      <c r="H28" s="138">
        <v>10188</v>
      </c>
    </row>
    <row r="29" spans="1:8" s="37" customFormat="1" ht="15.75">
      <c r="A29" s="88">
        <v>20</v>
      </c>
      <c r="B29" s="89" t="s">
        <v>221</v>
      </c>
      <c r="C29" s="88">
        <v>2460</v>
      </c>
      <c r="D29" s="88">
        <v>1000</v>
      </c>
      <c r="E29" s="88">
        <v>1200</v>
      </c>
      <c r="F29" s="88">
        <v>1575</v>
      </c>
      <c r="G29" s="90">
        <v>0.63</v>
      </c>
      <c r="H29" s="138">
        <v>11340</v>
      </c>
    </row>
    <row r="30" spans="1:8" s="37" customFormat="1" ht="15.75">
      <c r="A30" s="88">
        <v>21</v>
      </c>
      <c r="B30" s="89" t="s">
        <v>222</v>
      </c>
      <c r="C30" s="88">
        <v>2460</v>
      </c>
      <c r="D30" s="88">
        <v>1050</v>
      </c>
      <c r="E30" s="88">
        <v>1200</v>
      </c>
      <c r="F30" s="88">
        <v>1685</v>
      </c>
      <c r="G30" s="90">
        <v>0.675</v>
      </c>
      <c r="H30" s="138">
        <v>12150</v>
      </c>
    </row>
    <row r="31" spans="1:8" s="37" customFormat="1" ht="15.75">
      <c r="A31" s="88">
        <v>22</v>
      </c>
      <c r="B31" s="89" t="s">
        <v>223</v>
      </c>
      <c r="C31" s="88">
        <v>2460</v>
      </c>
      <c r="D31" s="88">
        <v>1100</v>
      </c>
      <c r="E31" s="88">
        <v>1200</v>
      </c>
      <c r="F31" s="88">
        <v>1730</v>
      </c>
      <c r="G31" s="90">
        <v>0.692</v>
      </c>
      <c r="H31" s="138">
        <v>12456</v>
      </c>
    </row>
    <row r="32" spans="1:8" s="37" customFormat="1" ht="15.75">
      <c r="A32" s="88">
        <v>23</v>
      </c>
      <c r="B32" s="89" t="s">
        <v>224</v>
      </c>
      <c r="C32" s="88">
        <v>2460</v>
      </c>
      <c r="D32" s="88">
        <v>1150</v>
      </c>
      <c r="E32" s="88">
        <v>1200</v>
      </c>
      <c r="F32" s="88">
        <v>1845</v>
      </c>
      <c r="G32" s="90">
        <v>0.738</v>
      </c>
      <c r="H32" s="138">
        <v>13284</v>
      </c>
    </row>
    <row r="33" spans="1:8" s="37" customFormat="1" ht="15.75">
      <c r="A33" s="88">
        <v>24</v>
      </c>
      <c r="B33" s="89" t="s">
        <v>225</v>
      </c>
      <c r="C33" s="88">
        <v>2460</v>
      </c>
      <c r="D33" s="88">
        <v>1200</v>
      </c>
      <c r="E33" s="88">
        <v>1200</v>
      </c>
      <c r="F33" s="88">
        <v>1925</v>
      </c>
      <c r="G33" s="90">
        <v>0.77</v>
      </c>
      <c r="H33" s="138">
        <v>13860</v>
      </c>
    </row>
    <row r="34" spans="1:8" s="37" customFormat="1" ht="15.75">
      <c r="A34" s="88">
        <v>25</v>
      </c>
      <c r="B34" s="89" t="s">
        <v>226</v>
      </c>
      <c r="C34" s="88">
        <v>2460</v>
      </c>
      <c r="D34" s="88">
        <v>1250</v>
      </c>
      <c r="E34" s="88">
        <v>1200</v>
      </c>
      <c r="F34" s="88">
        <v>1965</v>
      </c>
      <c r="G34" s="90">
        <v>0.786</v>
      </c>
      <c r="H34" s="138">
        <v>14148</v>
      </c>
    </row>
    <row r="35" spans="1:8" s="37" customFormat="1" ht="15.75">
      <c r="A35" s="88">
        <v>26</v>
      </c>
      <c r="B35" s="89" t="s">
        <v>227</v>
      </c>
      <c r="C35" s="88">
        <v>2460</v>
      </c>
      <c r="D35" s="88">
        <v>1300</v>
      </c>
      <c r="E35" s="88">
        <v>1200</v>
      </c>
      <c r="F35" s="88">
        <v>2045</v>
      </c>
      <c r="G35" s="90">
        <v>0.818</v>
      </c>
      <c r="H35" s="138">
        <v>14724</v>
      </c>
    </row>
    <row r="36" spans="1:8" s="37" customFormat="1" ht="15.75">
      <c r="A36" s="88">
        <v>27</v>
      </c>
      <c r="B36" s="89" t="s">
        <v>228</v>
      </c>
      <c r="C36" s="88">
        <v>2460</v>
      </c>
      <c r="D36" s="88">
        <v>1350</v>
      </c>
      <c r="E36" s="88">
        <v>1200</v>
      </c>
      <c r="F36" s="88">
        <v>2125</v>
      </c>
      <c r="G36" s="90">
        <v>0.85</v>
      </c>
      <c r="H36" s="138">
        <v>15300</v>
      </c>
    </row>
    <row r="37" spans="1:8" s="37" customFormat="1" ht="15.75">
      <c r="A37" s="88">
        <v>28</v>
      </c>
      <c r="B37" s="89" t="s">
        <v>229</v>
      </c>
      <c r="C37" s="88">
        <v>2760</v>
      </c>
      <c r="D37" s="88">
        <v>900</v>
      </c>
      <c r="E37" s="88">
        <v>1350</v>
      </c>
      <c r="F37" s="88">
        <v>1585</v>
      </c>
      <c r="G37" s="90">
        <v>0.634</v>
      </c>
      <c r="H37" s="138">
        <v>11412</v>
      </c>
    </row>
    <row r="38" spans="1:8" s="37" customFormat="1" ht="15.75">
      <c r="A38" s="88">
        <v>29</v>
      </c>
      <c r="B38" s="89" t="s">
        <v>230</v>
      </c>
      <c r="C38" s="88">
        <v>2760</v>
      </c>
      <c r="D38" s="88">
        <v>1000</v>
      </c>
      <c r="E38" s="88">
        <v>1350</v>
      </c>
      <c r="F38" s="88">
        <v>1760</v>
      </c>
      <c r="G38" s="90">
        <v>0.704</v>
      </c>
      <c r="H38" s="138">
        <v>12672</v>
      </c>
    </row>
    <row r="39" spans="1:8" s="37" customFormat="1" ht="15.75">
      <c r="A39" s="88">
        <v>30</v>
      </c>
      <c r="B39" s="89" t="s">
        <v>231</v>
      </c>
      <c r="C39" s="88">
        <v>2760</v>
      </c>
      <c r="D39" s="88">
        <v>1050</v>
      </c>
      <c r="E39" s="88">
        <v>1350</v>
      </c>
      <c r="F39" s="88">
        <v>1850</v>
      </c>
      <c r="G39" s="90">
        <v>0.74</v>
      </c>
      <c r="H39" s="138">
        <v>13320</v>
      </c>
    </row>
    <row r="40" spans="1:8" s="37" customFormat="1" ht="15.75">
      <c r="A40" s="88">
        <v>31</v>
      </c>
      <c r="B40" s="89" t="s">
        <v>232</v>
      </c>
      <c r="C40" s="88">
        <v>2760</v>
      </c>
      <c r="D40" s="88">
        <v>1100</v>
      </c>
      <c r="E40" s="88">
        <v>1350</v>
      </c>
      <c r="F40" s="88">
        <v>1935</v>
      </c>
      <c r="G40" s="90">
        <v>0.774</v>
      </c>
      <c r="H40" s="138">
        <v>13932</v>
      </c>
    </row>
    <row r="41" spans="1:8" s="37" customFormat="1" ht="15.75">
      <c r="A41" s="88">
        <v>32</v>
      </c>
      <c r="B41" s="89" t="s">
        <v>233</v>
      </c>
      <c r="C41" s="88">
        <v>2760</v>
      </c>
      <c r="D41" s="88">
        <v>1150</v>
      </c>
      <c r="E41" s="88">
        <v>1350</v>
      </c>
      <c r="F41" s="88">
        <v>2025</v>
      </c>
      <c r="G41" s="90">
        <v>0.81</v>
      </c>
      <c r="H41" s="138">
        <v>14580</v>
      </c>
    </row>
    <row r="42" spans="1:8" s="37" customFormat="1" ht="15.75">
      <c r="A42" s="88">
        <v>33</v>
      </c>
      <c r="B42" s="89" t="s">
        <v>234</v>
      </c>
      <c r="C42" s="88">
        <v>2760</v>
      </c>
      <c r="D42" s="88">
        <v>1200</v>
      </c>
      <c r="E42" s="88">
        <v>1350</v>
      </c>
      <c r="F42" s="88">
        <v>2110</v>
      </c>
      <c r="G42" s="90">
        <v>0.844</v>
      </c>
      <c r="H42" s="138">
        <v>15192</v>
      </c>
    </row>
    <row r="43" spans="1:8" s="37" customFormat="1" ht="14.25" customHeight="1">
      <c r="A43" s="88">
        <v>34</v>
      </c>
      <c r="B43" s="89" t="s">
        <v>235</v>
      </c>
      <c r="C43" s="88">
        <v>2760</v>
      </c>
      <c r="D43" s="88">
        <v>1250</v>
      </c>
      <c r="E43" s="88">
        <v>1350</v>
      </c>
      <c r="F43" s="88">
        <v>2200</v>
      </c>
      <c r="G43" s="90">
        <v>0.88</v>
      </c>
      <c r="H43" s="138">
        <v>15840</v>
      </c>
    </row>
    <row r="44" spans="1:8" s="37" customFormat="1" ht="14.25" customHeight="1">
      <c r="A44" s="88">
        <v>35</v>
      </c>
      <c r="B44" s="89" t="s">
        <v>236</v>
      </c>
      <c r="C44" s="88">
        <v>2760</v>
      </c>
      <c r="D44" s="88">
        <v>1300</v>
      </c>
      <c r="E44" s="88">
        <v>1350</v>
      </c>
      <c r="F44" s="88">
        <v>2290</v>
      </c>
      <c r="G44" s="90">
        <v>0.916</v>
      </c>
      <c r="H44" s="138">
        <v>16488</v>
      </c>
    </row>
    <row r="45" spans="1:8" s="37" customFormat="1" ht="15" customHeight="1">
      <c r="A45" s="88">
        <v>36</v>
      </c>
      <c r="B45" s="89" t="s">
        <v>237</v>
      </c>
      <c r="C45" s="88">
        <v>2760</v>
      </c>
      <c r="D45" s="88">
        <v>1350</v>
      </c>
      <c r="E45" s="88">
        <v>1350</v>
      </c>
      <c r="F45" s="88">
        <v>2375</v>
      </c>
      <c r="G45" s="90">
        <v>0.95</v>
      </c>
      <c r="H45" s="138">
        <v>17100</v>
      </c>
    </row>
    <row r="46" spans="1:8" s="37" customFormat="1" ht="15.75">
      <c r="A46" s="88">
        <v>37</v>
      </c>
      <c r="B46" s="89" t="s">
        <v>238</v>
      </c>
      <c r="C46" s="88">
        <v>2760</v>
      </c>
      <c r="D46" s="88">
        <v>1000</v>
      </c>
      <c r="E46" s="88">
        <v>1400</v>
      </c>
      <c r="F46" s="88">
        <v>1710</v>
      </c>
      <c r="G46" s="90">
        <v>0.684</v>
      </c>
      <c r="H46" s="138">
        <v>12312</v>
      </c>
    </row>
    <row r="47" spans="1:8" s="37" customFormat="1" ht="15" customHeight="1">
      <c r="A47" s="88">
        <v>38</v>
      </c>
      <c r="B47" s="89" t="s">
        <v>239</v>
      </c>
      <c r="C47" s="88">
        <v>2760</v>
      </c>
      <c r="D47" s="88">
        <v>1050</v>
      </c>
      <c r="E47" s="88">
        <v>1400</v>
      </c>
      <c r="F47" s="88">
        <v>1850</v>
      </c>
      <c r="G47" s="90">
        <v>0.74</v>
      </c>
      <c r="H47" s="138">
        <v>13320</v>
      </c>
    </row>
    <row r="48" spans="1:8" s="37" customFormat="1" ht="15.75">
      <c r="A48" s="88">
        <v>39</v>
      </c>
      <c r="B48" s="89" t="s">
        <v>240</v>
      </c>
      <c r="C48" s="88">
        <v>2760</v>
      </c>
      <c r="D48" s="88">
        <v>1100</v>
      </c>
      <c r="E48" s="88">
        <v>1400</v>
      </c>
      <c r="F48" s="88">
        <v>1880</v>
      </c>
      <c r="G48" s="90">
        <v>0.752</v>
      </c>
      <c r="H48" s="138">
        <v>13536</v>
      </c>
    </row>
    <row r="49" spans="1:8" s="37" customFormat="1" ht="15.75">
      <c r="A49" s="88">
        <v>40</v>
      </c>
      <c r="B49" s="89" t="s">
        <v>241</v>
      </c>
      <c r="C49" s="88">
        <v>2760</v>
      </c>
      <c r="D49" s="88">
        <v>1150</v>
      </c>
      <c r="E49" s="88">
        <v>1400</v>
      </c>
      <c r="F49" s="88">
        <v>2025</v>
      </c>
      <c r="G49" s="90">
        <v>0.81</v>
      </c>
      <c r="H49" s="138">
        <v>14580</v>
      </c>
    </row>
    <row r="50" spans="1:8" s="37" customFormat="1" ht="15.75">
      <c r="A50" s="88">
        <v>41</v>
      </c>
      <c r="B50" s="89" t="s">
        <v>242</v>
      </c>
      <c r="C50" s="88">
        <v>2760</v>
      </c>
      <c r="D50" s="88">
        <v>1200</v>
      </c>
      <c r="E50" s="88">
        <v>1400</v>
      </c>
      <c r="F50" s="88">
        <v>2115</v>
      </c>
      <c r="G50" s="90">
        <v>0.85</v>
      </c>
      <c r="H50" s="138">
        <v>15300</v>
      </c>
    </row>
    <row r="51" spans="1:8" s="37" customFormat="1" ht="30" customHeight="1">
      <c r="A51" s="145" t="s">
        <v>391</v>
      </c>
      <c r="B51" s="146"/>
      <c r="C51" s="146"/>
      <c r="D51" s="146"/>
      <c r="E51" s="146"/>
      <c r="F51" s="146"/>
      <c r="G51" s="146"/>
      <c r="H51" s="139"/>
    </row>
    <row r="52" spans="1:8" s="37" customFormat="1" ht="22.5" customHeight="1">
      <c r="A52" s="219"/>
      <c r="B52" s="220"/>
      <c r="C52" s="220"/>
      <c r="D52" s="220"/>
      <c r="E52" s="220"/>
      <c r="F52" s="220"/>
      <c r="G52" s="220"/>
      <c r="H52" s="220"/>
    </row>
    <row r="53" spans="1:8" s="37" customFormat="1" ht="22.5" customHeight="1">
      <c r="A53" s="154" t="s">
        <v>389</v>
      </c>
      <c r="B53" s="155"/>
      <c r="C53" s="155"/>
      <c r="D53" s="155"/>
      <c r="E53" s="155"/>
      <c r="F53" s="155"/>
      <c r="G53" s="155"/>
      <c r="H53" s="155"/>
    </row>
    <row r="54" spans="1:8" s="37" customFormat="1" ht="12.75" customHeight="1">
      <c r="A54" s="161" t="s">
        <v>390</v>
      </c>
      <c r="B54" s="162"/>
      <c r="C54" s="162"/>
      <c r="D54" s="162"/>
      <c r="E54" s="162"/>
      <c r="F54" s="162"/>
      <c r="G54" s="162"/>
      <c r="H54" s="162"/>
    </row>
    <row r="55" spans="1:8" s="37" customFormat="1" ht="12.75">
      <c r="A55" s="226"/>
      <c r="B55" s="226"/>
      <c r="C55" s="226"/>
      <c r="D55" s="226"/>
      <c r="E55" s="226"/>
      <c r="F55" s="226"/>
      <c r="G55" s="226"/>
      <c r="H55" s="226"/>
    </row>
    <row r="56" spans="1:8" s="37" customFormat="1" ht="18.75">
      <c r="A56" s="221" t="s">
        <v>18</v>
      </c>
      <c r="B56" s="222"/>
      <c r="C56" s="222"/>
      <c r="D56" s="222"/>
      <c r="E56" s="222"/>
      <c r="F56" s="222"/>
      <c r="G56" s="222"/>
      <c r="H56" s="222"/>
    </row>
    <row r="57" spans="1:8" ht="12.75">
      <c r="A57" s="223"/>
      <c r="B57" s="223"/>
      <c r="C57" s="223"/>
      <c r="D57" s="223"/>
      <c r="E57" s="223"/>
      <c r="F57" s="223"/>
      <c r="G57" s="223"/>
      <c r="H57" s="223"/>
    </row>
    <row r="58" spans="1:8" s="59" customFormat="1" ht="15.75" customHeight="1">
      <c r="A58" s="224" t="s">
        <v>19</v>
      </c>
      <c r="B58" s="224" t="s">
        <v>20</v>
      </c>
      <c r="C58" s="186" t="s">
        <v>21</v>
      </c>
      <c r="D58" s="187"/>
      <c r="E58" s="188"/>
      <c r="F58" s="224" t="s">
        <v>22</v>
      </c>
      <c r="G58" s="224" t="s">
        <v>154</v>
      </c>
      <c r="H58" s="224" t="s">
        <v>23</v>
      </c>
    </row>
    <row r="59" spans="1:8" ht="30.75" customHeight="1">
      <c r="A59" s="225"/>
      <c r="B59" s="225"/>
      <c r="C59" s="83" t="s">
        <v>257</v>
      </c>
      <c r="D59" s="83" t="s">
        <v>258</v>
      </c>
      <c r="E59" s="83" t="s">
        <v>259</v>
      </c>
      <c r="F59" s="225"/>
      <c r="G59" s="225"/>
      <c r="H59" s="225"/>
    </row>
    <row r="60" spans="1:8" ht="15.75">
      <c r="A60" s="183" t="s">
        <v>155</v>
      </c>
      <c r="B60" s="230"/>
      <c r="C60" s="230"/>
      <c r="D60" s="230"/>
      <c r="E60" s="230"/>
      <c r="F60" s="230"/>
      <c r="G60" s="230"/>
      <c r="H60" s="231"/>
    </row>
    <row r="61" spans="1:9" ht="15.75">
      <c r="A61" s="88">
        <v>42</v>
      </c>
      <c r="B61" s="89" t="s">
        <v>243</v>
      </c>
      <c r="C61" s="88">
        <v>3060</v>
      </c>
      <c r="D61" s="88">
        <v>900</v>
      </c>
      <c r="E61" s="88">
        <v>1500</v>
      </c>
      <c r="F61" s="88">
        <v>1750</v>
      </c>
      <c r="G61" s="90">
        <v>0.7</v>
      </c>
      <c r="H61" s="137">
        <v>12600</v>
      </c>
      <c r="I61" s="37"/>
    </row>
    <row r="62" spans="1:9" ht="15.75">
      <c r="A62" s="88">
        <v>43</v>
      </c>
      <c r="B62" s="89" t="s">
        <v>244</v>
      </c>
      <c r="C62" s="88">
        <v>3060</v>
      </c>
      <c r="D62" s="88">
        <v>1000</v>
      </c>
      <c r="E62" s="88">
        <v>1500</v>
      </c>
      <c r="F62" s="88">
        <v>1945</v>
      </c>
      <c r="G62" s="90">
        <v>0.778</v>
      </c>
      <c r="H62" s="137">
        <v>14004</v>
      </c>
      <c r="I62" s="37"/>
    </row>
    <row r="63" spans="1:9" ht="15.75">
      <c r="A63" s="88">
        <v>44</v>
      </c>
      <c r="B63" s="89" t="s">
        <v>245</v>
      </c>
      <c r="C63" s="88">
        <v>3060</v>
      </c>
      <c r="D63" s="88">
        <v>1050</v>
      </c>
      <c r="E63" s="88">
        <v>1500</v>
      </c>
      <c r="F63" s="88">
        <v>2050</v>
      </c>
      <c r="G63" s="90">
        <v>0.82</v>
      </c>
      <c r="H63" s="137">
        <v>14760</v>
      </c>
      <c r="I63" s="37"/>
    </row>
    <row r="64" spans="1:9" ht="15" customHeight="1">
      <c r="A64" s="88">
        <v>45</v>
      </c>
      <c r="B64" s="89" t="s">
        <v>246</v>
      </c>
      <c r="C64" s="88">
        <v>3060</v>
      </c>
      <c r="D64" s="88">
        <v>1100</v>
      </c>
      <c r="E64" s="88">
        <v>1500</v>
      </c>
      <c r="F64" s="88">
        <v>2150</v>
      </c>
      <c r="G64" s="90">
        <v>0.86</v>
      </c>
      <c r="H64" s="137">
        <v>15480</v>
      </c>
      <c r="I64" s="37"/>
    </row>
    <row r="65" spans="1:9" ht="15.75">
      <c r="A65" s="88">
        <v>46</v>
      </c>
      <c r="B65" s="89" t="s">
        <v>247</v>
      </c>
      <c r="C65" s="88">
        <v>3060</v>
      </c>
      <c r="D65" s="88">
        <v>1150</v>
      </c>
      <c r="E65" s="88">
        <v>1500</v>
      </c>
      <c r="F65" s="88">
        <v>2225</v>
      </c>
      <c r="G65" s="90">
        <v>0.89</v>
      </c>
      <c r="H65" s="137">
        <v>16020</v>
      </c>
      <c r="I65" s="37"/>
    </row>
    <row r="66" spans="1:9" ht="15.75">
      <c r="A66" s="88">
        <v>47</v>
      </c>
      <c r="B66" s="89" t="s">
        <v>248</v>
      </c>
      <c r="C66" s="88">
        <v>3060</v>
      </c>
      <c r="D66" s="88">
        <v>1200</v>
      </c>
      <c r="E66" s="88">
        <v>1500</v>
      </c>
      <c r="F66" s="88">
        <v>2325</v>
      </c>
      <c r="G66" s="90">
        <v>0.93</v>
      </c>
      <c r="H66" s="137">
        <v>16740</v>
      </c>
      <c r="I66" s="37"/>
    </row>
    <row r="67" spans="1:9" ht="15" customHeight="1">
      <c r="A67" s="88">
        <v>48</v>
      </c>
      <c r="B67" s="89" t="s">
        <v>249</v>
      </c>
      <c r="C67" s="88">
        <v>3060</v>
      </c>
      <c r="D67" s="88">
        <v>1250</v>
      </c>
      <c r="E67" s="88">
        <v>1500</v>
      </c>
      <c r="F67" s="88">
        <v>2430</v>
      </c>
      <c r="G67" s="90">
        <v>0.972</v>
      </c>
      <c r="H67" s="137">
        <v>17496</v>
      </c>
      <c r="I67" s="37"/>
    </row>
    <row r="68" spans="1:9" ht="15.75">
      <c r="A68" s="88">
        <v>49</v>
      </c>
      <c r="B68" s="89" t="s">
        <v>250</v>
      </c>
      <c r="C68" s="88">
        <v>3060</v>
      </c>
      <c r="D68" s="88">
        <v>1300</v>
      </c>
      <c r="E68" s="88">
        <v>1500</v>
      </c>
      <c r="F68" s="88">
        <v>2530</v>
      </c>
      <c r="G68" s="90">
        <v>1.012</v>
      </c>
      <c r="H68" s="137">
        <v>18216</v>
      </c>
      <c r="I68" s="37"/>
    </row>
    <row r="69" spans="1:9" ht="15.75">
      <c r="A69" s="88">
        <v>50</v>
      </c>
      <c r="B69" s="89" t="s">
        <v>251</v>
      </c>
      <c r="C69" s="88">
        <v>3060</v>
      </c>
      <c r="D69" s="88">
        <v>1350</v>
      </c>
      <c r="E69" s="88">
        <v>1500</v>
      </c>
      <c r="F69" s="88">
        <v>2575</v>
      </c>
      <c r="G69" s="90">
        <v>1.03</v>
      </c>
      <c r="H69" s="137">
        <v>18540</v>
      </c>
      <c r="I69" s="37"/>
    </row>
    <row r="70" spans="1:9" ht="15.75">
      <c r="A70" s="88">
        <v>51</v>
      </c>
      <c r="B70" s="89" t="s">
        <v>156</v>
      </c>
      <c r="C70" s="88">
        <v>3360</v>
      </c>
      <c r="D70" s="88">
        <v>1050</v>
      </c>
      <c r="E70" s="88">
        <v>1650</v>
      </c>
      <c r="F70" s="88">
        <v>2235</v>
      </c>
      <c r="G70" s="90">
        <v>0.894</v>
      </c>
      <c r="H70" s="137">
        <v>16092</v>
      </c>
      <c r="I70" s="37"/>
    </row>
    <row r="71" spans="1:9" ht="15.75">
      <c r="A71" s="88">
        <v>52</v>
      </c>
      <c r="B71" s="89" t="s">
        <v>157</v>
      </c>
      <c r="C71" s="88">
        <v>3360</v>
      </c>
      <c r="D71" s="88">
        <v>1150</v>
      </c>
      <c r="E71" s="88">
        <v>1650</v>
      </c>
      <c r="F71" s="88">
        <v>2445</v>
      </c>
      <c r="G71" s="90">
        <v>0.979</v>
      </c>
      <c r="H71" s="137">
        <v>17622</v>
      </c>
      <c r="I71" s="37"/>
    </row>
    <row r="72" spans="1:9" ht="15.75">
      <c r="A72" s="88">
        <v>53</v>
      </c>
      <c r="B72" s="89" t="s">
        <v>158</v>
      </c>
      <c r="C72" s="88">
        <v>3360</v>
      </c>
      <c r="D72" s="88">
        <v>1200</v>
      </c>
      <c r="E72" s="88">
        <v>1650</v>
      </c>
      <c r="F72" s="88">
        <v>2550</v>
      </c>
      <c r="G72" s="90">
        <v>1.021</v>
      </c>
      <c r="H72" s="137">
        <v>18378</v>
      </c>
      <c r="I72" s="37"/>
    </row>
    <row r="73" spans="1:9" ht="15.75">
      <c r="A73" s="88">
        <v>54</v>
      </c>
      <c r="B73" s="89" t="s">
        <v>173</v>
      </c>
      <c r="C73" s="88">
        <v>3360</v>
      </c>
      <c r="D73" s="88">
        <v>1350</v>
      </c>
      <c r="E73" s="88">
        <v>1650</v>
      </c>
      <c r="F73" s="88">
        <v>2825</v>
      </c>
      <c r="G73" s="90">
        <v>1.13</v>
      </c>
      <c r="H73" s="137">
        <v>20340</v>
      </c>
      <c r="I73" s="37"/>
    </row>
    <row r="74" spans="1:9" ht="15.75">
      <c r="A74" s="88">
        <v>55</v>
      </c>
      <c r="B74" s="89" t="s">
        <v>252</v>
      </c>
      <c r="C74" s="88">
        <v>3660</v>
      </c>
      <c r="D74" s="88">
        <v>900</v>
      </c>
      <c r="E74" s="88">
        <v>1800</v>
      </c>
      <c r="F74" s="88">
        <v>2085</v>
      </c>
      <c r="G74" s="90">
        <v>0.834</v>
      </c>
      <c r="H74" s="137">
        <v>15012</v>
      </c>
      <c r="I74" s="37"/>
    </row>
    <row r="75" spans="1:9" ht="15.75">
      <c r="A75" s="88">
        <v>56</v>
      </c>
      <c r="B75" s="89" t="s">
        <v>253</v>
      </c>
      <c r="C75" s="88">
        <v>3660</v>
      </c>
      <c r="D75" s="88">
        <v>1000</v>
      </c>
      <c r="E75" s="88">
        <v>1800</v>
      </c>
      <c r="F75" s="88">
        <v>2320</v>
      </c>
      <c r="G75" s="90">
        <v>0.928</v>
      </c>
      <c r="H75" s="137">
        <v>16704</v>
      </c>
      <c r="I75" s="37"/>
    </row>
    <row r="76" spans="1:9" ht="15.75">
      <c r="A76" s="88">
        <v>57</v>
      </c>
      <c r="B76" s="89" t="s">
        <v>159</v>
      </c>
      <c r="C76" s="88">
        <v>3660</v>
      </c>
      <c r="D76" s="88">
        <v>1050</v>
      </c>
      <c r="E76" s="88">
        <v>1800</v>
      </c>
      <c r="F76" s="88">
        <v>2425</v>
      </c>
      <c r="G76" s="90">
        <v>0.971</v>
      </c>
      <c r="H76" s="137">
        <v>17478</v>
      </c>
      <c r="I76" s="37"/>
    </row>
    <row r="77" spans="1:9" ht="15.75">
      <c r="A77" s="88">
        <v>58</v>
      </c>
      <c r="B77" s="89" t="s">
        <v>254</v>
      </c>
      <c r="C77" s="88">
        <v>3660</v>
      </c>
      <c r="D77" s="88">
        <v>1100</v>
      </c>
      <c r="E77" s="88">
        <v>1800</v>
      </c>
      <c r="F77" s="88">
        <v>2550</v>
      </c>
      <c r="G77" s="90">
        <v>1.02</v>
      </c>
      <c r="H77" s="137">
        <v>18360</v>
      </c>
      <c r="I77" s="37"/>
    </row>
    <row r="78" spans="1:9" ht="15.75">
      <c r="A78" s="88">
        <v>59</v>
      </c>
      <c r="B78" s="89" t="s">
        <v>160</v>
      </c>
      <c r="C78" s="88">
        <v>3660</v>
      </c>
      <c r="D78" s="88">
        <v>1150</v>
      </c>
      <c r="E78" s="88">
        <v>1800</v>
      </c>
      <c r="F78" s="88">
        <v>2655</v>
      </c>
      <c r="G78" s="90">
        <v>1.065</v>
      </c>
      <c r="H78" s="137">
        <v>19170</v>
      </c>
      <c r="I78" s="37"/>
    </row>
    <row r="79" spans="1:9" ht="15.75">
      <c r="A79" s="88">
        <v>60</v>
      </c>
      <c r="B79" s="89" t="s">
        <v>161</v>
      </c>
      <c r="C79" s="88">
        <v>3660</v>
      </c>
      <c r="D79" s="88">
        <v>1200</v>
      </c>
      <c r="E79" s="88">
        <v>1800</v>
      </c>
      <c r="F79" s="88">
        <v>2775</v>
      </c>
      <c r="G79" s="90">
        <v>1.11</v>
      </c>
      <c r="H79" s="137">
        <v>19980</v>
      </c>
      <c r="I79" s="37"/>
    </row>
    <row r="80" spans="1:9" ht="15.75">
      <c r="A80" s="88">
        <v>61</v>
      </c>
      <c r="B80" s="89" t="s">
        <v>255</v>
      </c>
      <c r="C80" s="88">
        <v>3660</v>
      </c>
      <c r="D80" s="88">
        <v>1250</v>
      </c>
      <c r="E80" s="88">
        <v>1800</v>
      </c>
      <c r="F80" s="88">
        <v>2900</v>
      </c>
      <c r="G80" s="90">
        <v>1.16</v>
      </c>
      <c r="H80" s="137">
        <v>20880</v>
      </c>
      <c r="I80" s="37"/>
    </row>
    <row r="81" spans="1:9" ht="15.75">
      <c r="A81" s="88">
        <v>62</v>
      </c>
      <c r="B81" s="89" t="s">
        <v>256</v>
      </c>
      <c r="C81" s="88">
        <v>3660</v>
      </c>
      <c r="D81" s="88">
        <v>1300</v>
      </c>
      <c r="E81" s="88">
        <v>1800</v>
      </c>
      <c r="F81" s="88">
        <v>3015</v>
      </c>
      <c r="G81" s="90">
        <v>1.206</v>
      </c>
      <c r="H81" s="137">
        <v>21708</v>
      </c>
      <c r="I81" s="37"/>
    </row>
    <row r="82" spans="1:9" ht="15.75">
      <c r="A82" s="88">
        <v>63</v>
      </c>
      <c r="B82" s="89" t="s">
        <v>174</v>
      </c>
      <c r="C82" s="88">
        <v>3660</v>
      </c>
      <c r="D82" s="88">
        <v>1350</v>
      </c>
      <c r="E82" s="88">
        <v>1800</v>
      </c>
      <c r="F82" s="88">
        <v>3125</v>
      </c>
      <c r="G82" s="90">
        <v>1.25</v>
      </c>
      <c r="H82" s="137">
        <v>22500</v>
      </c>
      <c r="I82" s="37"/>
    </row>
    <row r="83" spans="1:9" ht="15.75">
      <c r="A83" s="45">
        <v>64</v>
      </c>
      <c r="B83" s="46" t="s">
        <v>162</v>
      </c>
      <c r="C83" s="45">
        <v>5650</v>
      </c>
      <c r="D83" s="45">
        <v>1050</v>
      </c>
      <c r="E83" s="45">
        <v>1500</v>
      </c>
      <c r="F83" s="45">
        <v>2330</v>
      </c>
      <c r="G83" s="47">
        <v>0.93</v>
      </c>
      <c r="H83" s="137">
        <v>16740</v>
      </c>
      <c r="I83" s="37"/>
    </row>
    <row r="84" spans="1:9" ht="15" customHeight="1">
      <c r="A84" s="45">
        <v>65</v>
      </c>
      <c r="B84" s="46" t="s">
        <v>163</v>
      </c>
      <c r="C84" s="45">
        <v>4250</v>
      </c>
      <c r="D84" s="45">
        <v>1050</v>
      </c>
      <c r="E84" s="45">
        <v>1500</v>
      </c>
      <c r="F84" s="45">
        <v>2500</v>
      </c>
      <c r="G84" s="47">
        <v>1</v>
      </c>
      <c r="H84" s="137">
        <v>18000</v>
      </c>
      <c r="I84" s="37"/>
    </row>
    <row r="85" spans="1:9" ht="15.75">
      <c r="A85" s="45">
        <v>66</v>
      </c>
      <c r="B85" s="46" t="s">
        <v>164</v>
      </c>
      <c r="C85" s="45">
        <v>4250</v>
      </c>
      <c r="D85" s="45">
        <v>1050</v>
      </c>
      <c r="E85" s="45">
        <v>1500</v>
      </c>
      <c r="F85" s="45">
        <v>2475</v>
      </c>
      <c r="G85" s="47">
        <v>0.99</v>
      </c>
      <c r="H85" s="137">
        <v>17820</v>
      </c>
      <c r="I85" s="37"/>
    </row>
    <row r="86" spans="1:8" ht="12.75">
      <c r="A86" s="232"/>
      <c r="B86" s="232"/>
      <c r="C86" s="232"/>
      <c r="D86" s="232"/>
      <c r="E86" s="232"/>
      <c r="F86" s="232"/>
      <c r="G86" s="232"/>
      <c r="H86" s="232"/>
    </row>
    <row r="87" spans="1:8" ht="29.25" customHeight="1">
      <c r="A87" s="145" t="s">
        <v>391</v>
      </c>
      <c r="B87" s="146"/>
      <c r="C87" s="146"/>
      <c r="D87" s="146"/>
      <c r="E87" s="146"/>
      <c r="F87" s="146"/>
      <c r="G87" s="146"/>
      <c r="H87" s="139"/>
    </row>
    <row r="88" spans="1:8" ht="15.75">
      <c r="A88" s="36"/>
      <c r="B88" s="38"/>
      <c r="C88" s="38"/>
      <c r="D88" s="38"/>
      <c r="E88" s="38"/>
      <c r="F88" s="38"/>
      <c r="G88" s="38"/>
      <c r="H88" s="38"/>
    </row>
    <row r="89" spans="1:8" ht="15">
      <c r="A89" s="32"/>
      <c r="B89" s="33"/>
      <c r="C89" s="33"/>
      <c r="D89" s="33"/>
      <c r="E89" s="33"/>
      <c r="F89" s="33"/>
      <c r="G89" s="33"/>
      <c r="H89" s="33"/>
    </row>
    <row r="90" spans="1:8" ht="15">
      <c r="A90" s="32"/>
      <c r="B90" s="33"/>
      <c r="C90" s="33"/>
      <c r="D90" s="33"/>
      <c r="E90" s="33"/>
      <c r="F90" s="33"/>
      <c r="G90" s="33"/>
      <c r="H90" s="33"/>
    </row>
    <row r="91" spans="1:8" ht="15">
      <c r="A91" s="32"/>
      <c r="B91" s="33"/>
      <c r="C91" s="33"/>
      <c r="D91" s="33"/>
      <c r="E91" s="33"/>
      <c r="F91" s="33"/>
      <c r="G91" s="33"/>
      <c r="H91" s="33"/>
    </row>
    <row r="92" spans="1:8" ht="15">
      <c r="A92" s="32"/>
      <c r="B92" s="33"/>
      <c r="C92" s="33"/>
      <c r="D92" s="33"/>
      <c r="E92" s="33"/>
      <c r="F92" s="33"/>
      <c r="G92" s="33"/>
      <c r="H92" s="33"/>
    </row>
    <row r="93" spans="1:8" ht="15">
      <c r="A93" s="32"/>
      <c r="B93" s="33"/>
      <c r="C93" s="33"/>
      <c r="D93" s="33"/>
      <c r="E93" s="33"/>
      <c r="F93" s="33"/>
      <c r="G93" s="33"/>
      <c r="H93" s="33"/>
    </row>
    <row r="94" spans="1:8" ht="15">
      <c r="A94" s="32"/>
      <c r="B94" s="33"/>
      <c r="C94" s="33"/>
      <c r="D94" s="33"/>
      <c r="E94" s="33"/>
      <c r="F94" s="33"/>
      <c r="G94" s="33"/>
      <c r="H94" s="33"/>
    </row>
    <row r="95" spans="1:8" ht="15">
      <c r="A95" s="32"/>
      <c r="B95" s="33"/>
      <c r="C95" s="33"/>
      <c r="D95" s="33"/>
      <c r="E95" s="33"/>
      <c r="F95" s="33"/>
      <c r="G95" s="33"/>
      <c r="H95" s="33"/>
    </row>
    <row r="96" spans="1:8" ht="15">
      <c r="A96" s="32"/>
      <c r="B96" s="33"/>
      <c r="C96" s="33"/>
      <c r="D96" s="33"/>
      <c r="E96" s="33"/>
      <c r="F96" s="33"/>
      <c r="G96" s="33"/>
      <c r="H96" s="33"/>
    </row>
    <row r="97" spans="1:8" ht="15">
      <c r="A97" s="32"/>
      <c r="B97" s="33"/>
      <c r="C97" s="33"/>
      <c r="D97" s="33"/>
      <c r="E97" s="33"/>
      <c r="F97" s="33"/>
      <c r="G97" s="33"/>
      <c r="H97" s="33"/>
    </row>
    <row r="98" spans="1:8" ht="15">
      <c r="A98" s="32"/>
      <c r="B98" s="33"/>
      <c r="C98" s="33"/>
      <c r="D98" s="33"/>
      <c r="E98" s="33"/>
      <c r="F98" s="33"/>
      <c r="G98" s="33"/>
      <c r="H98" s="33"/>
    </row>
    <row r="99" spans="1:8" ht="15">
      <c r="A99" s="32"/>
      <c r="B99" s="33"/>
      <c r="C99" s="33"/>
      <c r="D99" s="33"/>
      <c r="E99" s="33"/>
      <c r="F99" s="33"/>
      <c r="G99" s="33"/>
      <c r="H99" s="33"/>
    </row>
    <row r="100" spans="1:8" ht="15">
      <c r="A100" s="32"/>
      <c r="B100" s="33"/>
      <c r="C100" s="33"/>
      <c r="D100" s="33"/>
      <c r="E100" s="33"/>
      <c r="F100" s="33"/>
      <c r="G100" s="33"/>
      <c r="H100" s="33"/>
    </row>
    <row r="101" spans="1:8" ht="15">
      <c r="A101" s="32"/>
      <c r="B101" s="33"/>
      <c r="C101" s="33"/>
      <c r="D101" s="33"/>
      <c r="E101" s="33"/>
      <c r="F101" s="33"/>
      <c r="G101" s="33"/>
      <c r="H101" s="33"/>
    </row>
    <row r="102" spans="1:8" ht="15">
      <c r="A102" s="32"/>
      <c r="B102" s="33"/>
      <c r="C102" s="33"/>
      <c r="D102" s="33"/>
      <c r="E102" s="33"/>
      <c r="F102" s="33"/>
      <c r="G102" s="33"/>
      <c r="H102" s="33"/>
    </row>
    <row r="103" spans="1:8" ht="15">
      <c r="A103" s="32"/>
      <c r="B103" s="33"/>
      <c r="C103" s="33"/>
      <c r="D103" s="33"/>
      <c r="E103" s="33"/>
      <c r="F103" s="33"/>
      <c r="G103" s="33"/>
      <c r="H103" s="33"/>
    </row>
    <row r="104" spans="1:8" ht="15">
      <c r="A104" s="32"/>
      <c r="B104" s="33"/>
      <c r="C104" s="33"/>
      <c r="D104" s="33"/>
      <c r="E104" s="33"/>
      <c r="F104" s="33"/>
      <c r="G104" s="33"/>
      <c r="H104" s="33"/>
    </row>
    <row r="105" spans="1:8" ht="15">
      <c r="A105" s="32"/>
      <c r="B105" s="33"/>
      <c r="C105" s="33"/>
      <c r="D105" s="33"/>
      <c r="E105" s="33"/>
      <c r="F105" s="33"/>
      <c r="G105" s="33"/>
      <c r="H105" s="33"/>
    </row>
    <row r="106" spans="1:8" ht="15">
      <c r="A106" s="32"/>
      <c r="B106" s="33"/>
      <c r="C106" s="33"/>
      <c r="D106" s="33"/>
      <c r="E106" s="33"/>
      <c r="F106" s="33"/>
      <c r="G106" s="33"/>
      <c r="H106" s="33"/>
    </row>
    <row r="107" spans="1:8" ht="15">
      <c r="A107" s="32"/>
      <c r="B107" s="33"/>
      <c r="C107" s="33"/>
      <c r="D107" s="33"/>
      <c r="E107" s="33"/>
      <c r="F107" s="33"/>
      <c r="G107" s="33"/>
      <c r="H107" s="33"/>
    </row>
    <row r="108" spans="1:8" ht="15">
      <c r="A108" s="32"/>
      <c r="B108" s="33"/>
      <c r="C108" s="33"/>
      <c r="D108" s="33"/>
      <c r="E108" s="33"/>
      <c r="F108" s="33"/>
      <c r="G108" s="33"/>
      <c r="H108" s="33"/>
    </row>
    <row r="109" spans="1:8" ht="15">
      <c r="A109" s="32"/>
      <c r="B109" s="33"/>
      <c r="C109" s="33"/>
      <c r="D109" s="33"/>
      <c r="E109" s="33"/>
      <c r="F109" s="33"/>
      <c r="G109" s="33"/>
      <c r="H109" s="33"/>
    </row>
    <row r="110" spans="1:8" ht="15">
      <c r="A110" s="32"/>
      <c r="B110" s="33"/>
      <c r="C110" s="33"/>
      <c r="D110" s="33"/>
      <c r="E110" s="33"/>
      <c r="F110" s="33"/>
      <c r="G110" s="33"/>
      <c r="H110" s="33"/>
    </row>
    <row r="111" spans="1:8" ht="15">
      <c r="A111" s="32"/>
      <c r="B111" s="33"/>
      <c r="C111" s="33"/>
      <c r="D111" s="33"/>
      <c r="E111" s="33"/>
      <c r="F111" s="33"/>
      <c r="G111" s="33"/>
      <c r="H111" s="33"/>
    </row>
    <row r="112" spans="1:8" ht="15">
      <c r="A112" s="32"/>
      <c r="B112" s="33"/>
      <c r="C112" s="33"/>
      <c r="D112" s="33"/>
      <c r="E112" s="33"/>
      <c r="F112" s="33"/>
      <c r="G112" s="33"/>
      <c r="H112" s="33"/>
    </row>
    <row r="113" spans="1:8" ht="15">
      <c r="A113" s="32"/>
      <c r="B113" s="33"/>
      <c r="C113" s="33"/>
      <c r="D113" s="33"/>
      <c r="E113" s="33"/>
      <c r="F113" s="33"/>
      <c r="G113" s="33"/>
      <c r="H113" s="33"/>
    </row>
    <row r="114" spans="1:8" ht="15">
      <c r="A114" s="32"/>
      <c r="B114" s="33"/>
      <c r="C114" s="33"/>
      <c r="D114" s="33"/>
      <c r="E114" s="33"/>
      <c r="F114" s="33"/>
      <c r="G114" s="33"/>
      <c r="H114" s="33"/>
    </row>
    <row r="115" spans="1:8" ht="15">
      <c r="A115" s="32"/>
      <c r="B115" s="33"/>
      <c r="C115" s="33"/>
      <c r="D115" s="33"/>
      <c r="E115" s="33"/>
      <c r="F115" s="33"/>
      <c r="G115" s="33"/>
      <c r="H115" s="33"/>
    </row>
    <row r="116" spans="1:8" ht="15">
      <c r="A116" s="32"/>
      <c r="B116" s="33"/>
      <c r="C116" s="33"/>
      <c r="D116" s="33"/>
      <c r="E116" s="33"/>
      <c r="F116" s="33"/>
      <c r="G116" s="33"/>
      <c r="H116" s="33"/>
    </row>
    <row r="117" spans="1:8" ht="15">
      <c r="A117" s="32"/>
      <c r="B117" s="33"/>
      <c r="C117" s="33"/>
      <c r="D117" s="33"/>
      <c r="E117" s="33"/>
      <c r="F117" s="33"/>
      <c r="G117" s="33"/>
      <c r="H117" s="33"/>
    </row>
    <row r="118" spans="1:8" ht="15">
      <c r="A118" s="32"/>
      <c r="B118" s="33"/>
      <c r="C118" s="33"/>
      <c r="D118" s="33"/>
      <c r="E118" s="33"/>
      <c r="F118" s="33"/>
      <c r="G118" s="33"/>
      <c r="H118" s="33"/>
    </row>
    <row r="119" spans="1:8" ht="15">
      <c r="A119" s="32"/>
      <c r="B119" s="33"/>
      <c r="C119" s="33"/>
      <c r="D119" s="33"/>
      <c r="E119" s="33"/>
      <c r="F119" s="33"/>
      <c r="G119" s="33"/>
      <c r="H119" s="33"/>
    </row>
    <row r="120" spans="1:8" ht="15">
      <c r="A120" s="32"/>
      <c r="B120" s="33"/>
      <c r="C120" s="33"/>
      <c r="D120" s="33"/>
      <c r="E120" s="33"/>
      <c r="F120" s="33"/>
      <c r="G120" s="33"/>
      <c r="H120" s="33"/>
    </row>
    <row r="121" spans="1:8" ht="15">
      <c r="A121" s="32"/>
      <c r="B121" s="33"/>
      <c r="C121" s="33"/>
      <c r="D121" s="33"/>
      <c r="E121" s="33"/>
      <c r="F121" s="33"/>
      <c r="G121" s="33"/>
      <c r="H121" s="33"/>
    </row>
    <row r="122" spans="1:8" ht="15">
      <c r="A122" s="32"/>
      <c r="B122" s="33"/>
      <c r="C122" s="33"/>
      <c r="D122" s="33"/>
      <c r="E122" s="33"/>
      <c r="F122" s="33"/>
      <c r="G122" s="33"/>
      <c r="H122" s="33"/>
    </row>
    <row r="123" spans="1:8" ht="15">
      <c r="A123" s="32"/>
      <c r="B123" s="33"/>
      <c r="C123" s="33"/>
      <c r="D123" s="33"/>
      <c r="E123" s="33"/>
      <c r="F123" s="33"/>
      <c r="G123" s="33"/>
      <c r="H123" s="33"/>
    </row>
    <row r="124" spans="1:8" ht="15">
      <c r="A124" s="32"/>
      <c r="B124" s="33"/>
      <c r="C124" s="33"/>
      <c r="D124" s="33"/>
      <c r="E124" s="33"/>
      <c r="F124" s="33"/>
      <c r="G124" s="33"/>
      <c r="H124" s="33"/>
    </row>
    <row r="125" spans="1:8" ht="15">
      <c r="A125" s="32"/>
      <c r="B125" s="33"/>
      <c r="C125" s="33"/>
      <c r="D125" s="33"/>
      <c r="E125" s="33"/>
      <c r="F125" s="33"/>
      <c r="G125" s="33"/>
      <c r="H125" s="33"/>
    </row>
    <row r="126" spans="1:8" ht="15">
      <c r="A126" s="32"/>
      <c r="B126" s="33"/>
      <c r="C126" s="33"/>
      <c r="D126" s="33"/>
      <c r="E126" s="33"/>
      <c r="F126" s="33"/>
      <c r="G126" s="33"/>
      <c r="H126" s="33"/>
    </row>
    <row r="127" spans="1:8" ht="15">
      <c r="A127" s="32"/>
      <c r="B127" s="33"/>
      <c r="C127" s="33"/>
      <c r="D127" s="33"/>
      <c r="E127" s="33"/>
      <c r="F127" s="33"/>
      <c r="G127" s="33"/>
      <c r="H127" s="33"/>
    </row>
    <row r="128" spans="1:8" ht="15">
      <c r="A128" s="32"/>
      <c r="B128" s="33"/>
      <c r="C128" s="33"/>
      <c r="D128" s="33"/>
      <c r="E128" s="33"/>
      <c r="F128" s="33"/>
      <c r="G128" s="33"/>
      <c r="H128" s="33"/>
    </row>
    <row r="129" spans="1:8" ht="15">
      <c r="A129" s="32"/>
      <c r="B129" s="33"/>
      <c r="C129" s="33"/>
      <c r="D129" s="33"/>
      <c r="E129" s="33"/>
      <c r="F129" s="33"/>
      <c r="G129" s="33"/>
      <c r="H129" s="33"/>
    </row>
    <row r="130" spans="1:8" ht="15">
      <c r="A130" s="32"/>
      <c r="B130" s="33"/>
      <c r="C130" s="33"/>
      <c r="D130" s="33"/>
      <c r="E130" s="33"/>
      <c r="F130" s="33"/>
      <c r="G130" s="33"/>
      <c r="H130" s="33"/>
    </row>
    <row r="131" spans="1:8" ht="15">
      <c r="A131" s="32"/>
      <c r="B131" s="33"/>
      <c r="C131" s="33"/>
      <c r="D131" s="33"/>
      <c r="E131" s="33"/>
      <c r="F131" s="33"/>
      <c r="G131" s="33"/>
      <c r="H131" s="33"/>
    </row>
    <row r="132" spans="1:8" ht="15">
      <c r="A132" s="32"/>
      <c r="B132" s="33"/>
      <c r="C132" s="33"/>
      <c r="D132" s="33"/>
      <c r="E132" s="33"/>
      <c r="F132" s="33"/>
      <c r="G132" s="33"/>
      <c r="H132" s="33"/>
    </row>
    <row r="133" spans="1:8" ht="15">
      <c r="A133" s="32"/>
      <c r="B133" s="33"/>
      <c r="C133" s="33"/>
      <c r="D133" s="33"/>
      <c r="E133" s="33"/>
      <c r="F133" s="33"/>
      <c r="G133" s="33"/>
      <c r="H133" s="33"/>
    </row>
    <row r="134" spans="1:8" ht="15">
      <c r="A134" s="32"/>
      <c r="B134" s="33"/>
      <c r="C134" s="33"/>
      <c r="D134" s="33"/>
      <c r="E134" s="33"/>
      <c r="F134" s="33"/>
      <c r="G134" s="33"/>
      <c r="H134" s="33"/>
    </row>
    <row r="135" spans="1:8" ht="15">
      <c r="A135" s="32"/>
      <c r="B135" s="33"/>
      <c r="C135" s="33"/>
      <c r="D135" s="33"/>
      <c r="E135" s="33"/>
      <c r="F135" s="33"/>
      <c r="G135" s="33"/>
      <c r="H135" s="33"/>
    </row>
    <row r="136" spans="1:8" ht="15">
      <c r="A136" s="32"/>
      <c r="B136" s="33"/>
      <c r="C136" s="33"/>
      <c r="D136" s="33"/>
      <c r="E136" s="33"/>
      <c r="F136" s="33"/>
      <c r="G136" s="33"/>
      <c r="H136" s="33"/>
    </row>
    <row r="137" spans="1:8" ht="15">
      <c r="A137" s="32"/>
      <c r="B137" s="33"/>
      <c r="C137" s="33"/>
      <c r="D137" s="33"/>
      <c r="E137" s="33"/>
      <c r="F137" s="33"/>
      <c r="G137" s="33"/>
      <c r="H137" s="33"/>
    </row>
    <row r="138" spans="1:8" ht="15">
      <c r="A138" s="32"/>
      <c r="B138" s="33"/>
      <c r="C138" s="33"/>
      <c r="D138" s="33"/>
      <c r="E138" s="33"/>
      <c r="F138" s="33"/>
      <c r="G138" s="33"/>
      <c r="H138" s="33"/>
    </row>
    <row r="139" spans="1:8" ht="15">
      <c r="A139" s="32"/>
      <c r="B139" s="33"/>
      <c r="C139" s="33"/>
      <c r="D139" s="33"/>
      <c r="E139" s="33"/>
      <c r="F139" s="33"/>
      <c r="G139" s="33"/>
      <c r="H139" s="33"/>
    </row>
    <row r="140" spans="1:8" ht="15">
      <c r="A140" s="32"/>
      <c r="B140" s="33"/>
      <c r="C140" s="33"/>
      <c r="D140" s="33"/>
      <c r="E140" s="33"/>
      <c r="F140" s="33"/>
      <c r="G140" s="33"/>
      <c r="H140" s="33"/>
    </row>
    <row r="141" spans="1:8" ht="15">
      <c r="A141" s="32"/>
      <c r="B141" s="33"/>
      <c r="C141" s="33"/>
      <c r="D141" s="33"/>
      <c r="E141" s="33"/>
      <c r="F141" s="33"/>
      <c r="G141" s="33"/>
      <c r="H141" s="33"/>
    </row>
    <row r="142" spans="1:8" ht="15">
      <c r="A142" s="32"/>
      <c r="B142" s="33"/>
      <c r="C142" s="33"/>
      <c r="D142" s="33"/>
      <c r="E142" s="33"/>
      <c r="F142" s="33"/>
      <c r="G142" s="33"/>
      <c r="H142" s="33"/>
    </row>
    <row r="143" spans="1:8" ht="15">
      <c r="A143" s="32"/>
      <c r="B143" s="33"/>
      <c r="C143" s="33"/>
      <c r="D143" s="33"/>
      <c r="E143" s="33"/>
      <c r="F143" s="33"/>
      <c r="G143" s="33"/>
      <c r="H143" s="33"/>
    </row>
    <row r="144" spans="1:8" ht="15">
      <c r="A144" s="32"/>
      <c r="B144" s="33"/>
      <c r="C144" s="33"/>
      <c r="D144" s="33"/>
      <c r="E144" s="33"/>
      <c r="F144" s="33"/>
      <c r="G144" s="33"/>
      <c r="H144" s="33"/>
    </row>
    <row r="145" spans="1:8" ht="15">
      <c r="A145" s="32"/>
      <c r="B145" s="33"/>
      <c r="C145" s="33"/>
      <c r="D145" s="33"/>
      <c r="E145" s="33"/>
      <c r="F145" s="33"/>
      <c r="G145" s="33"/>
      <c r="H145" s="33"/>
    </row>
    <row r="146" spans="1:8" ht="15">
      <c r="A146" s="32"/>
      <c r="B146" s="33"/>
      <c r="C146" s="33"/>
      <c r="D146" s="33"/>
      <c r="E146" s="33"/>
      <c r="F146" s="33"/>
      <c r="G146" s="33"/>
      <c r="H146" s="33"/>
    </row>
    <row r="147" spans="1:8" ht="15">
      <c r="A147" s="32"/>
      <c r="B147" s="33"/>
      <c r="C147" s="33"/>
      <c r="D147" s="33"/>
      <c r="E147" s="33"/>
      <c r="F147" s="33"/>
      <c r="G147" s="33"/>
      <c r="H147" s="33"/>
    </row>
    <row r="148" spans="1:8" ht="15">
      <c r="A148" s="32"/>
      <c r="B148" s="33"/>
      <c r="C148" s="33"/>
      <c r="D148" s="33"/>
      <c r="E148" s="33"/>
      <c r="F148" s="33"/>
      <c r="G148" s="33"/>
      <c r="H148" s="33"/>
    </row>
    <row r="149" spans="1:8" ht="15">
      <c r="A149" s="32"/>
      <c r="B149" s="33"/>
      <c r="C149" s="33"/>
      <c r="D149" s="33"/>
      <c r="E149" s="33"/>
      <c r="F149" s="33"/>
      <c r="G149" s="33"/>
      <c r="H149" s="33"/>
    </row>
    <row r="150" spans="1:8" ht="15">
      <c r="A150" s="32"/>
      <c r="B150" s="33"/>
      <c r="C150" s="33"/>
      <c r="D150" s="33"/>
      <c r="E150" s="33"/>
      <c r="F150" s="33"/>
      <c r="G150" s="33"/>
      <c r="H150" s="33"/>
    </row>
    <row r="151" spans="1:8" ht="15">
      <c r="A151" s="32"/>
      <c r="B151" s="33"/>
      <c r="C151" s="33"/>
      <c r="D151" s="33"/>
      <c r="E151" s="33"/>
      <c r="F151" s="33"/>
      <c r="G151" s="33"/>
      <c r="H151" s="33"/>
    </row>
    <row r="152" spans="1:8" ht="15">
      <c r="A152" s="32"/>
      <c r="B152" s="33"/>
      <c r="C152" s="33"/>
      <c r="D152" s="33"/>
      <c r="E152" s="33"/>
      <c r="F152" s="33"/>
      <c r="G152" s="33"/>
      <c r="H152" s="33"/>
    </row>
    <row r="153" spans="1:8" ht="15">
      <c r="A153" s="32"/>
      <c r="B153" s="33"/>
      <c r="C153" s="33"/>
      <c r="D153" s="33"/>
      <c r="E153" s="33"/>
      <c r="F153" s="33"/>
      <c r="G153" s="33"/>
      <c r="H153" s="33"/>
    </row>
    <row r="154" spans="1:8" ht="15">
      <c r="A154" s="32"/>
      <c r="B154" s="33"/>
      <c r="C154" s="33"/>
      <c r="D154" s="33"/>
      <c r="E154" s="33"/>
      <c r="F154" s="33"/>
      <c r="G154" s="33"/>
      <c r="H154" s="33"/>
    </row>
    <row r="155" spans="1:8" ht="15">
      <c r="A155" s="32"/>
      <c r="B155" s="33"/>
      <c r="C155" s="33"/>
      <c r="D155" s="33"/>
      <c r="E155" s="33"/>
      <c r="F155" s="33"/>
      <c r="G155" s="33"/>
      <c r="H155" s="33"/>
    </row>
    <row r="156" spans="1:8" ht="15">
      <c r="A156" s="32"/>
      <c r="B156" s="33"/>
      <c r="C156" s="33"/>
      <c r="D156" s="33"/>
      <c r="E156" s="33"/>
      <c r="F156" s="33"/>
      <c r="G156" s="33"/>
      <c r="H156" s="33"/>
    </row>
    <row r="157" spans="1:8" ht="15">
      <c r="A157" s="32"/>
      <c r="B157" s="33"/>
      <c r="C157" s="33"/>
      <c r="D157" s="33"/>
      <c r="E157" s="33"/>
      <c r="F157" s="33"/>
      <c r="G157" s="33"/>
      <c r="H157" s="33"/>
    </row>
    <row r="158" spans="1:8" ht="15">
      <c r="A158" s="32"/>
      <c r="B158" s="33"/>
      <c r="C158" s="33"/>
      <c r="D158" s="33"/>
      <c r="E158" s="33"/>
      <c r="F158" s="33"/>
      <c r="G158" s="33"/>
      <c r="H158" s="33"/>
    </row>
    <row r="159" spans="1:8" ht="15">
      <c r="A159" s="32"/>
      <c r="B159" s="33"/>
      <c r="C159" s="33"/>
      <c r="D159" s="33"/>
      <c r="E159" s="33"/>
      <c r="F159" s="33"/>
      <c r="G159" s="33"/>
      <c r="H159" s="33"/>
    </row>
    <row r="160" spans="1:8" ht="15">
      <c r="A160" s="32"/>
      <c r="B160" s="33"/>
      <c r="C160" s="33"/>
      <c r="D160" s="33"/>
      <c r="E160" s="33"/>
      <c r="F160" s="33"/>
      <c r="G160" s="33"/>
      <c r="H160" s="33"/>
    </row>
    <row r="161" spans="1:8" ht="15">
      <c r="A161" s="32"/>
      <c r="B161" s="33"/>
      <c r="C161" s="33"/>
      <c r="D161" s="33"/>
      <c r="E161" s="33"/>
      <c r="F161" s="33"/>
      <c r="G161" s="33"/>
      <c r="H161" s="33"/>
    </row>
    <row r="162" spans="1:8" ht="15">
      <c r="A162" s="32"/>
      <c r="B162" s="33"/>
      <c r="C162" s="33"/>
      <c r="D162" s="33"/>
      <c r="E162" s="33"/>
      <c r="F162" s="33"/>
      <c r="G162" s="33"/>
      <c r="H162" s="33"/>
    </row>
    <row r="163" spans="1:8" ht="15">
      <c r="A163" s="32"/>
      <c r="B163" s="33"/>
      <c r="C163" s="33"/>
      <c r="D163" s="33"/>
      <c r="E163" s="33"/>
      <c r="F163" s="33"/>
      <c r="G163" s="33"/>
      <c r="H163" s="33"/>
    </row>
    <row r="164" spans="1:8" ht="15">
      <c r="A164" s="32"/>
      <c r="B164" s="33"/>
      <c r="C164" s="33"/>
      <c r="D164" s="33"/>
      <c r="E164" s="33"/>
      <c r="F164" s="33"/>
      <c r="G164" s="33"/>
      <c r="H164" s="33"/>
    </row>
    <row r="165" spans="1:8" ht="15">
      <c r="A165" s="32"/>
      <c r="B165" s="33"/>
      <c r="C165" s="33"/>
      <c r="D165" s="33"/>
      <c r="E165" s="33"/>
      <c r="F165" s="33"/>
      <c r="G165" s="33"/>
      <c r="H165" s="33"/>
    </row>
    <row r="166" spans="1:8" ht="15">
      <c r="A166" s="32"/>
      <c r="B166" s="33"/>
      <c r="C166" s="33"/>
      <c r="D166" s="33"/>
      <c r="E166" s="33"/>
      <c r="F166" s="33"/>
      <c r="G166" s="33"/>
      <c r="H166" s="33"/>
    </row>
    <row r="167" spans="1:8" ht="15">
      <c r="A167" s="32"/>
      <c r="B167" s="33"/>
      <c r="C167" s="33"/>
      <c r="D167" s="33"/>
      <c r="E167" s="33"/>
      <c r="F167" s="33"/>
      <c r="G167" s="33"/>
      <c r="H167" s="33"/>
    </row>
    <row r="168" spans="1:8" ht="15">
      <c r="A168" s="32"/>
      <c r="B168" s="33"/>
      <c r="C168" s="33"/>
      <c r="D168" s="33"/>
      <c r="E168" s="33"/>
      <c r="F168" s="33"/>
      <c r="G168" s="33"/>
      <c r="H168" s="33"/>
    </row>
  </sheetData>
  <mergeCells count="29">
    <mergeCell ref="C7:E7"/>
    <mergeCell ref="A60:H60"/>
    <mergeCell ref="A86:H86"/>
    <mergeCell ref="A9:H9"/>
    <mergeCell ref="A7:A8"/>
    <mergeCell ref="B7:B8"/>
    <mergeCell ref="F7:F8"/>
    <mergeCell ref="G7:G8"/>
    <mergeCell ref="H7:H8"/>
    <mergeCell ref="A51:H51"/>
    <mergeCell ref="A87:H87"/>
    <mergeCell ref="A1:H1"/>
    <mergeCell ref="A2:H2"/>
    <mergeCell ref="A3:H3"/>
    <mergeCell ref="A4:H4"/>
    <mergeCell ref="A53:H53"/>
    <mergeCell ref="A54:H54"/>
    <mergeCell ref="A55:H55"/>
    <mergeCell ref="A5:H5"/>
    <mergeCell ref="A6:H6"/>
    <mergeCell ref="A52:H52"/>
    <mergeCell ref="A56:H56"/>
    <mergeCell ref="A57:H57"/>
    <mergeCell ref="A58:A59"/>
    <mergeCell ref="B58:B59"/>
    <mergeCell ref="C58:E58"/>
    <mergeCell ref="F58:F59"/>
    <mergeCell ref="G58:G59"/>
    <mergeCell ref="H58:H5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J71"/>
  <sheetViews>
    <sheetView view="pageBreakPreview" zoomScaleSheetLayoutView="100" workbookViewId="0" topLeftCell="A1">
      <selection activeCell="J2" sqref="J2"/>
    </sheetView>
  </sheetViews>
  <sheetFormatPr defaultColWidth="9.00390625" defaultRowHeight="12.75"/>
  <cols>
    <col min="1" max="1" width="5.25390625" style="79" customWidth="1"/>
    <col min="2" max="2" width="12.125" style="0" customWidth="1"/>
    <col min="3" max="3" width="8.25390625" style="0" customWidth="1"/>
    <col min="4" max="4" width="7.75390625" style="0" customWidth="1"/>
    <col min="5" max="5" width="6.75390625" style="0" customWidth="1"/>
    <col min="6" max="6" width="10.75390625" style="0" customWidth="1"/>
    <col min="7" max="7" width="7.25390625" style="0" customWidth="1"/>
    <col min="8" max="8" width="7.875" style="0" customWidth="1"/>
    <col min="9" max="9" width="10.125" style="0" customWidth="1"/>
  </cols>
  <sheetData>
    <row r="1" spans="1:9" s="1" customFormat="1" ht="39.75" customHeight="1">
      <c r="A1" s="236" t="s">
        <v>389</v>
      </c>
      <c r="B1" s="236"/>
      <c r="C1" s="236"/>
      <c r="D1" s="236"/>
      <c r="E1" s="236"/>
      <c r="F1" s="236"/>
      <c r="G1" s="236"/>
      <c r="H1" s="236"/>
      <c r="I1" s="236"/>
    </row>
    <row r="2" spans="1:9" ht="14.25" customHeight="1">
      <c r="A2" s="235" t="s">
        <v>392</v>
      </c>
      <c r="B2" s="235"/>
      <c r="C2" s="235"/>
      <c r="D2" s="235"/>
      <c r="E2" s="235"/>
      <c r="F2" s="235"/>
      <c r="G2" s="235"/>
      <c r="H2" s="235"/>
      <c r="I2" s="235"/>
    </row>
    <row r="3" spans="1:9" s="79" customFormat="1" ht="12.75" customHeight="1">
      <c r="A3" s="240" t="s">
        <v>19</v>
      </c>
      <c r="B3" s="243" t="s">
        <v>378</v>
      </c>
      <c r="C3" s="99" t="s">
        <v>60</v>
      </c>
      <c r="D3" s="100"/>
      <c r="E3" s="101"/>
      <c r="F3" s="102" t="s">
        <v>61</v>
      </c>
      <c r="G3" s="99"/>
      <c r="H3" s="102" t="s">
        <v>62</v>
      </c>
      <c r="I3" s="102" t="s">
        <v>63</v>
      </c>
    </row>
    <row r="4" spans="1:9" s="79" customFormat="1" ht="12.75" customHeight="1">
      <c r="A4" s="241"/>
      <c r="B4" s="244"/>
      <c r="C4" s="102" t="s">
        <v>380</v>
      </c>
      <c r="D4" s="102" t="s">
        <v>381</v>
      </c>
      <c r="E4" s="102" t="s">
        <v>382</v>
      </c>
      <c r="F4" s="103" t="s">
        <v>64</v>
      </c>
      <c r="G4" s="104" t="s">
        <v>383</v>
      </c>
      <c r="H4" s="103" t="s">
        <v>65</v>
      </c>
      <c r="I4" s="103" t="s">
        <v>66</v>
      </c>
    </row>
    <row r="5" spans="1:9" s="79" customFormat="1" ht="12.75">
      <c r="A5" s="242"/>
      <c r="B5" s="245"/>
      <c r="C5" s="105" t="s">
        <v>67</v>
      </c>
      <c r="D5" s="105" t="s">
        <v>68</v>
      </c>
      <c r="E5" s="105" t="s">
        <v>69</v>
      </c>
      <c r="F5" s="105" t="s">
        <v>70</v>
      </c>
      <c r="G5" s="106" t="s">
        <v>405</v>
      </c>
      <c r="H5" s="105" t="s">
        <v>71</v>
      </c>
      <c r="I5" s="105" t="s">
        <v>72</v>
      </c>
    </row>
    <row r="6" spans="1:9" s="61" customFormat="1" ht="12.75">
      <c r="A6" s="237" t="s">
        <v>406</v>
      </c>
      <c r="B6" s="237"/>
      <c r="C6" s="237"/>
      <c r="D6" s="237"/>
      <c r="E6" s="237"/>
      <c r="F6" s="237"/>
      <c r="G6" s="237"/>
      <c r="H6" s="237"/>
      <c r="I6" s="237"/>
    </row>
    <row r="7" spans="1:9" s="61" customFormat="1" ht="12.75">
      <c r="A7" s="108">
        <v>1</v>
      </c>
      <c r="B7" s="109" t="s">
        <v>146</v>
      </c>
      <c r="C7" s="108">
        <v>1030</v>
      </c>
      <c r="D7" s="108">
        <v>120</v>
      </c>
      <c r="E7" s="110">
        <v>65</v>
      </c>
      <c r="F7" s="108" t="s">
        <v>145</v>
      </c>
      <c r="G7" s="108">
        <v>0.008</v>
      </c>
      <c r="H7" s="108">
        <v>0.02</v>
      </c>
      <c r="I7" s="61">
        <v>139.2</v>
      </c>
    </row>
    <row r="8" spans="1:9" s="61" customFormat="1" ht="12.75">
      <c r="A8" s="108">
        <v>2</v>
      </c>
      <c r="B8" s="109" t="s">
        <v>147</v>
      </c>
      <c r="C8" s="108">
        <v>1290</v>
      </c>
      <c r="D8" s="108">
        <v>120</v>
      </c>
      <c r="E8" s="110">
        <v>65</v>
      </c>
      <c r="F8" s="108" t="s">
        <v>145</v>
      </c>
      <c r="G8" s="108">
        <v>0.01</v>
      </c>
      <c r="H8" s="108">
        <v>0.025</v>
      </c>
      <c r="I8" s="61">
        <v>174</v>
      </c>
    </row>
    <row r="9" spans="1:9" s="61" customFormat="1" ht="12.75">
      <c r="A9" s="108">
        <v>3</v>
      </c>
      <c r="B9" s="111" t="s">
        <v>148</v>
      </c>
      <c r="C9" s="110">
        <v>1550</v>
      </c>
      <c r="D9" s="110">
        <v>120</v>
      </c>
      <c r="E9" s="110">
        <v>65</v>
      </c>
      <c r="F9" s="110" t="s">
        <v>145</v>
      </c>
      <c r="G9" s="110">
        <v>0.012</v>
      </c>
      <c r="H9" s="110">
        <v>0.03</v>
      </c>
      <c r="I9" s="61">
        <v>208.8</v>
      </c>
    </row>
    <row r="10" spans="1:10" s="79" customFormat="1" ht="12.75">
      <c r="A10" s="112">
        <v>4</v>
      </c>
      <c r="B10" s="113" t="s">
        <v>395</v>
      </c>
      <c r="C10" s="112">
        <v>1030</v>
      </c>
      <c r="D10" s="112">
        <v>120</v>
      </c>
      <c r="E10" s="114">
        <v>140</v>
      </c>
      <c r="F10" s="108" t="s">
        <v>73</v>
      </c>
      <c r="G10" s="112">
        <v>0.017</v>
      </c>
      <c r="H10" s="115">
        <v>0.043</v>
      </c>
      <c r="I10" s="79">
        <v>183.6</v>
      </c>
      <c r="J10" s="61"/>
    </row>
    <row r="11" spans="1:10" s="79" customFormat="1" ht="12.75">
      <c r="A11" s="112">
        <v>5</v>
      </c>
      <c r="B11" s="116" t="s">
        <v>396</v>
      </c>
      <c r="C11" s="114">
        <v>1290</v>
      </c>
      <c r="D11" s="114">
        <v>120</v>
      </c>
      <c r="E11" s="117">
        <v>140</v>
      </c>
      <c r="F11" s="108" t="s">
        <v>73</v>
      </c>
      <c r="G11" s="114">
        <v>0.022</v>
      </c>
      <c r="H11" s="118">
        <v>0.054</v>
      </c>
      <c r="I11" s="79">
        <v>237.6</v>
      </c>
      <c r="J11" s="61"/>
    </row>
    <row r="12" spans="1:10" s="79" customFormat="1" ht="12.75">
      <c r="A12" s="112">
        <v>6</v>
      </c>
      <c r="B12" s="116" t="s">
        <v>397</v>
      </c>
      <c r="C12" s="114">
        <v>1550</v>
      </c>
      <c r="D12" s="114">
        <v>120</v>
      </c>
      <c r="E12" s="119">
        <v>140</v>
      </c>
      <c r="F12" s="110" t="s">
        <v>74</v>
      </c>
      <c r="G12" s="114">
        <v>0.026</v>
      </c>
      <c r="H12" s="118">
        <v>0.065</v>
      </c>
      <c r="I12" s="79">
        <v>280.8</v>
      </c>
      <c r="J12" s="61"/>
    </row>
    <row r="13" spans="1:10" s="79" customFormat="1" ht="12.75">
      <c r="A13" s="112">
        <v>7</v>
      </c>
      <c r="B13" s="116" t="s">
        <v>398</v>
      </c>
      <c r="C13" s="114">
        <v>1680</v>
      </c>
      <c r="D13" s="112">
        <v>120</v>
      </c>
      <c r="E13" s="119">
        <v>140</v>
      </c>
      <c r="F13" s="110" t="s">
        <v>74</v>
      </c>
      <c r="G13" s="114">
        <v>0.028</v>
      </c>
      <c r="H13" s="118">
        <v>0.071</v>
      </c>
      <c r="I13" s="79">
        <v>302.4</v>
      </c>
      <c r="J13" s="61"/>
    </row>
    <row r="14" spans="1:10" s="79" customFormat="1" ht="12.75">
      <c r="A14" s="112">
        <v>8</v>
      </c>
      <c r="B14" s="116" t="s">
        <v>399</v>
      </c>
      <c r="C14" s="114">
        <v>1940</v>
      </c>
      <c r="D14" s="112">
        <v>120</v>
      </c>
      <c r="E14" s="119">
        <v>140</v>
      </c>
      <c r="F14" s="110" t="s">
        <v>75</v>
      </c>
      <c r="G14" s="114">
        <v>0.033</v>
      </c>
      <c r="H14" s="118">
        <v>0.081</v>
      </c>
      <c r="I14" s="79">
        <v>356.4</v>
      </c>
      <c r="J14" s="61"/>
    </row>
    <row r="15" spans="1:10" s="79" customFormat="1" ht="12.75">
      <c r="A15" s="112">
        <v>9</v>
      </c>
      <c r="B15" s="116" t="s">
        <v>400</v>
      </c>
      <c r="C15" s="114">
        <v>2200</v>
      </c>
      <c r="D15" s="112">
        <v>120</v>
      </c>
      <c r="E15" s="119">
        <v>140</v>
      </c>
      <c r="F15" s="110" t="s">
        <v>75</v>
      </c>
      <c r="G15" s="114">
        <v>0.037</v>
      </c>
      <c r="H15" s="118">
        <v>0.092</v>
      </c>
      <c r="I15" s="79">
        <v>399.6</v>
      </c>
      <c r="J15" s="61"/>
    </row>
    <row r="16" spans="1:9" s="61" customFormat="1" ht="12.75">
      <c r="A16" s="112">
        <v>10</v>
      </c>
      <c r="B16" s="116" t="s">
        <v>76</v>
      </c>
      <c r="C16" s="114">
        <v>2460</v>
      </c>
      <c r="D16" s="112">
        <v>120</v>
      </c>
      <c r="E16" s="119">
        <v>0</v>
      </c>
      <c r="F16" s="110" t="s">
        <v>75</v>
      </c>
      <c r="G16" s="114">
        <v>0.041</v>
      </c>
      <c r="H16" s="118">
        <v>0.103</v>
      </c>
      <c r="I16" s="61">
        <v>442.8</v>
      </c>
    </row>
    <row r="17" spans="1:10" s="79" customFormat="1" ht="12.75">
      <c r="A17" s="112">
        <v>11</v>
      </c>
      <c r="B17" s="116" t="s">
        <v>401</v>
      </c>
      <c r="C17" s="114">
        <v>2590</v>
      </c>
      <c r="D17" s="112">
        <v>120</v>
      </c>
      <c r="E17" s="119">
        <v>140</v>
      </c>
      <c r="F17" s="110" t="s">
        <v>77</v>
      </c>
      <c r="G17" s="114">
        <v>0.044</v>
      </c>
      <c r="H17" s="118">
        <v>0.109</v>
      </c>
      <c r="I17" s="79">
        <v>475.2</v>
      </c>
      <c r="J17" s="61"/>
    </row>
    <row r="18" spans="1:10" s="79" customFormat="1" ht="12.75">
      <c r="A18" s="112">
        <v>12</v>
      </c>
      <c r="B18" s="116" t="s">
        <v>402</v>
      </c>
      <c r="C18" s="114">
        <v>2850</v>
      </c>
      <c r="D18" s="112">
        <v>120</v>
      </c>
      <c r="E18" s="119">
        <v>140</v>
      </c>
      <c r="F18" s="110" t="s">
        <v>77</v>
      </c>
      <c r="G18" s="114">
        <v>0.048</v>
      </c>
      <c r="H18" s="120">
        <v>0.12</v>
      </c>
      <c r="I18" s="79">
        <v>518.4</v>
      </c>
      <c r="J18" s="61"/>
    </row>
    <row r="19" spans="1:9" s="61" customFormat="1" ht="12.75">
      <c r="A19" s="112">
        <v>13</v>
      </c>
      <c r="B19" s="116" t="s">
        <v>78</v>
      </c>
      <c r="C19" s="114">
        <v>2980</v>
      </c>
      <c r="D19" s="112">
        <v>120</v>
      </c>
      <c r="E19" s="119">
        <v>140</v>
      </c>
      <c r="F19" s="110" t="s">
        <v>77</v>
      </c>
      <c r="G19" s="121">
        <v>0.05</v>
      </c>
      <c r="H19" s="118">
        <v>0.125</v>
      </c>
      <c r="I19" s="61">
        <v>540</v>
      </c>
    </row>
    <row r="20" spans="1:9" s="61" customFormat="1" ht="12.75">
      <c r="A20" s="112">
        <v>14</v>
      </c>
      <c r="B20" s="116" t="s">
        <v>79</v>
      </c>
      <c r="C20" s="114">
        <v>1290</v>
      </c>
      <c r="D20" s="112">
        <v>120</v>
      </c>
      <c r="E20" s="122">
        <v>220</v>
      </c>
      <c r="F20" s="110" t="s">
        <v>80</v>
      </c>
      <c r="G20" s="114">
        <v>0.034</v>
      </c>
      <c r="H20" s="118">
        <v>0.085</v>
      </c>
      <c r="I20" s="61">
        <v>367.2</v>
      </c>
    </row>
    <row r="21" spans="1:9" s="61" customFormat="1" ht="12.75">
      <c r="A21" s="112">
        <v>15</v>
      </c>
      <c r="B21" s="116" t="s">
        <v>81</v>
      </c>
      <c r="C21" s="114">
        <v>1550</v>
      </c>
      <c r="D21" s="112">
        <v>120</v>
      </c>
      <c r="E21" s="122">
        <v>220</v>
      </c>
      <c r="F21" s="110" t="s">
        <v>80</v>
      </c>
      <c r="G21" s="114">
        <v>0.041</v>
      </c>
      <c r="H21" s="118">
        <v>0.102</v>
      </c>
      <c r="I21" s="61">
        <v>442.8</v>
      </c>
    </row>
    <row r="22" spans="1:9" s="61" customFormat="1" ht="12.75">
      <c r="A22" s="112">
        <v>16</v>
      </c>
      <c r="B22" s="116" t="s">
        <v>82</v>
      </c>
      <c r="C22" s="114">
        <v>1810</v>
      </c>
      <c r="D22" s="112">
        <v>120</v>
      </c>
      <c r="E22" s="122">
        <v>220</v>
      </c>
      <c r="F22" s="110" t="s">
        <v>80</v>
      </c>
      <c r="G22" s="114">
        <v>0.048</v>
      </c>
      <c r="H22" s="120">
        <v>0.12</v>
      </c>
      <c r="I22" s="61">
        <v>518.4</v>
      </c>
    </row>
    <row r="23" spans="1:9" s="61" customFormat="1" ht="12.75">
      <c r="A23" s="112">
        <v>17</v>
      </c>
      <c r="B23" s="116" t="s">
        <v>83</v>
      </c>
      <c r="C23" s="114">
        <v>1810</v>
      </c>
      <c r="D23" s="112">
        <v>120</v>
      </c>
      <c r="E23" s="122">
        <v>220</v>
      </c>
      <c r="F23" s="110" t="s">
        <v>84</v>
      </c>
      <c r="G23" s="114">
        <v>0.048</v>
      </c>
      <c r="H23" s="118">
        <v>0.119</v>
      </c>
      <c r="I23" s="61">
        <v>518.4</v>
      </c>
    </row>
    <row r="24" spans="1:9" s="61" customFormat="1" ht="12.75">
      <c r="A24" s="112">
        <v>18</v>
      </c>
      <c r="B24" s="116" t="s">
        <v>85</v>
      </c>
      <c r="C24" s="114">
        <v>2070</v>
      </c>
      <c r="D24" s="112">
        <v>120</v>
      </c>
      <c r="E24" s="122">
        <v>220</v>
      </c>
      <c r="F24" s="110" t="s">
        <v>84</v>
      </c>
      <c r="G24" s="114">
        <v>0.055</v>
      </c>
      <c r="H24" s="118">
        <v>0.138</v>
      </c>
      <c r="I24" s="61">
        <v>594</v>
      </c>
    </row>
    <row r="25" spans="1:9" s="61" customFormat="1" ht="12.75">
      <c r="A25" s="112">
        <v>19</v>
      </c>
      <c r="B25" s="116" t="s">
        <v>86</v>
      </c>
      <c r="C25" s="114">
        <v>2460</v>
      </c>
      <c r="D25" s="112">
        <v>120</v>
      </c>
      <c r="E25" s="122">
        <v>220</v>
      </c>
      <c r="F25" s="110" t="s">
        <v>84</v>
      </c>
      <c r="G25" s="114">
        <v>0.065</v>
      </c>
      <c r="H25" s="118">
        <v>0.163</v>
      </c>
      <c r="I25" s="61">
        <v>702</v>
      </c>
    </row>
    <row r="26" spans="1:9" s="61" customFormat="1" ht="12.75">
      <c r="A26" s="112">
        <v>20</v>
      </c>
      <c r="B26" s="116" t="s">
        <v>87</v>
      </c>
      <c r="C26" s="114">
        <v>2720</v>
      </c>
      <c r="D26" s="112">
        <v>120</v>
      </c>
      <c r="E26" s="122">
        <v>220</v>
      </c>
      <c r="F26" s="110" t="s">
        <v>84</v>
      </c>
      <c r="G26" s="114">
        <v>0.072</v>
      </c>
      <c r="H26" s="120">
        <v>0.18</v>
      </c>
      <c r="I26" s="61">
        <v>777.6</v>
      </c>
    </row>
    <row r="27" spans="1:9" s="61" customFormat="1" ht="12.75">
      <c r="A27" s="112">
        <v>21</v>
      </c>
      <c r="B27" s="123" t="s">
        <v>88</v>
      </c>
      <c r="C27" s="124">
        <v>2980</v>
      </c>
      <c r="D27" s="112">
        <v>120</v>
      </c>
      <c r="E27" s="122">
        <v>220</v>
      </c>
      <c r="F27" s="110" t="s">
        <v>84</v>
      </c>
      <c r="G27" s="124">
        <v>0.079</v>
      </c>
      <c r="H27" s="125">
        <v>0.198</v>
      </c>
      <c r="I27" s="61">
        <v>853.2</v>
      </c>
    </row>
    <row r="28" spans="1:9" s="61" customFormat="1" ht="12.75">
      <c r="A28" s="112">
        <v>22</v>
      </c>
      <c r="B28" s="126" t="s">
        <v>89</v>
      </c>
      <c r="C28" s="114">
        <v>3370</v>
      </c>
      <c r="D28" s="112">
        <v>120</v>
      </c>
      <c r="E28" s="122">
        <v>220</v>
      </c>
      <c r="F28" s="110" t="s">
        <v>77</v>
      </c>
      <c r="G28" s="114">
        <v>0.089</v>
      </c>
      <c r="H28" s="114">
        <v>0.223</v>
      </c>
      <c r="I28" s="61">
        <v>961.2</v>
      </c>
    </row>
    <row r="29" spans="1:9" s="61" customFormat="1" ht="12.75">
      <c r="A29" s="112">
        <v>23</v>
      </c>
      <c r="B29" s="116" t="s">
        <v>90</v>
      </c>
      <c r="C29" s="114">
        <v>3630</v>
      </c>
      <c r="D29" s="112">
        <v>120</v>
      </c>
      <c r="E29" s="122">
        <v>220</v>
      </c>
      <c r="F29" s="110" t="s">
        <v>77</v>
      </c>
      <c r="G29" s="114">
        <v>0.096</v>
      </c>
      <c r="H29" s="121">
        <v>0.24</v>
      </c>
      <c r="I29" s="61">
        <v>1036.8</v>
      </c>
    </row>
    <row r="30" spans="1:9" s="61" customFormat="1" ht="12.75">
      <c r="A30" s="112">
        <v>24</v>
      </c>
      <c r="B30" s="116" t="s">
        <v>91</v>
      </c>
      <c r="C30" s="114">
        <v>3890</v>
      </c>
      <c r="D30" s="112">
        <v>120</v>
      </c>
      <c r="E30" s="122">
        <v>220</v>
      </c>
      <c r="F30" s="110" t="s">
        <v>84</v>
      </c>
      <c r="G30" s="114">
        <v>0.103</v>
      </c>
      <c r="H30" s="114">
        <v>0.258</v>
      </c>
      <c r="I30" s="61">
        <v>1112.4</v>
      </c>
    </row>
    <row r="31" spans="1:9" s="61" customFormat="1" ht="12.75">
      <c r="A31" s="112">
        <v>25</v>
      </c>
      <c r="B31" s="126" t="s">
        <v>92</v>
      </c>
      <c r="C31" s="114">
        <v>1810</v>
      </c>
      <c r="D31" s="114">
        <v>250</v>
      </c>
      <c r="E31" s="122">
        <v>220</v>
      </c>
      <c r="F31" s="127" t="s">
        <v>93</v>
      </c>
      <c r="G31" s="121">
        <v>0.1</v>
      </c>
      <c r="H31" s="121">
        <v>0.25</v>
      </c>
      <c r="I31" s="61">
        <v>1260</v>
      </c>
    </row>
    <row r="32" spans="1:9" s="61" customFormat="1" ht="12.75">
      <c r="A32" s="112">
        <v>26</v>
      </c>
      <c r="B32" s="126" t="s">
        <v>94</v>
      </c>
      <c r="C32" s="114">
        <v>2070</v>
      </c>
      <c r="D32" s="114">
        <v>250</v>
      </c>
      <c r="E32" s="122">
        <v>220</v>
      </c>
      <c r="F32" s="127" t="s">
        <v>93</v>
      </c>
      <c r="G32" s="114">
        <v>0.114</v>
      </c>
      <c r="H32" s="114">
        <v>0.285</v>
      </c>
      <c r="I32" s="61">
        <v>1436.4</v>
      </c>
    </row>
    <row r="33" spans="1:9" s="61" customFormat="1" ht="12.75">
      <c r="A33" s="112">
        <v>27</v>
      </c>
      <c r="B33" s="116" t="s">
        <v>95</v>
      </c>
      <c r="C33" s="114">
        <v>2460</v>
      </c>
      <c r="D33" s="114">
        <v>250</v>
      </c>
      <c r="E33" s="122">
        <v>220</v>
      </c>
      <c r="F33" s="127" t="s">
        <v>93</v>
      </c>
      <c r="G33" s="114">
        <v>0.135</v>
      </c>
      <c r="H33" s="114">
        <v>0.338</v>
      </c>
      <c r="I33" s="61">
        <v>1701</v>
      </c>
    </row>
    <row r="34" spans="1:9" s="61" customFormat="1" ht="12.75">
      <c r="A34" s="112">
        <v>28</v>
      </c>
      <c r="B34" s="116" t="s">
        <v>96</v>
      </c>
      <c r="C34" s="114">
        <v>2720</v>
      </c>
      <c r="D34" s="114">
        <v>250</v>
      </c>
      <c r="E34" s="122">
        <v>220</v>
      </c>
      <c r="F34" s="127" t="s">
        <v>93</v>
      </c>
      <c r="G34" s="114">
        <v>0.15</v>
      </c>
      <c r="H34" s="114">
        <v>0.375</v>
      </c>
      <c r="I34" s="61">
        <v>1890</v>
      </c>
    </row>
    <row r="35" spans="1:9" s="61" customFormat="1" ht="12.75">
      <c r="A35" s="112">
        <v>29</v>
      </c>
      <c r="B35" s="116" t="s">
        <v>97</v>
      </c>
      <c r="C35" s="114">
        <v>2980</v>
      </c>
      <c r="D35" s="114">
        <v>250</v>
      </c>
      <c r="E35" s="122">
        <v>220</v>
      </c>
      <c r="F35" s="127" t="s">
        <v>93</v>
      </c>
      <c r="G35" s="114">
        <v>0.164</v>
      </c>
      <c r="H35" s="121">
        <v>0.41</v>
      </c>
      <c r="I35" s="61">
        <v>2066.4</v>
      </c>
    </row>
    <row r="36" spans="1:9" s="61" customFormat="1" ht="12.75">
      <c r="A36" s="112">
        <v>30</v>
      </c>
      <c r="B36" s="116" t="s">
        <v>98</v>
      </c>
      <c r="C36" s="114">
        <v>3110</v>
      </c>
      <c r="D36" s="114">
        <v>250</v>
      </c>
      <c r="E36" s="122">
        <v>220</v>
      </c>
      <c r="F36" s="127" t="s">
        <v>93</v>
      </c>
      <c r="G36" s="114">
        <v>0.171</v>
      </c>
      <c r="H36" s="114">
        <v>0.428</v>
      </c>
      <c r="I36" s="61">
        <v>2154.6</v>
      </c>
    </row>
    <row r="37" spans="1:9" s="61" customFormat="1" ht="12.75">
      <c r="A37" s="112">
        <v>31</v>
      </c>
      <c r="B37" s="116" t="s">
        <v>99</v>
      </c>
      <c r="C37" s="114">
        <v>2460</v>
      </c>
      <c r="D37" s="114">
        <v>250</v>
      </c>
      <c r="E37" s="122">
        <v>220</v>
      </c>
      <c r="F37" s="110" t="s">
        <v>80</v>
      </c>
      <c r="G37" s="114">
        <v>0.137</v>
      </c>
      <c r="H37" s="114">
        <v>0.339</v>
      </c>
      <c r="I37" s="61">
        <v>2219.4</v>
      </c>
    </row>
    <row r="38" spans="1:9" s="61" customFormat="1" ht="12.75">
      <c r="A38" s="112">
        <v>32</v>
      </c>
      <c r="B38" s="116" t="s">
        <v>100</v>
      </c>
      <c r="C38" s="114">
        <v>2720</v>
      </c>
      <c r="D38" s="114">
        <v>250</v>
      </c>
      <c r="E38" s="122">
        <v>220</v>
      </c>
      <c r="F38" s="110" t="s">
        <v>80</v>
      </c>
      <c r="G38" s="121">
        <v>0.15</v>
      </c>
      <c r="H38" s="114">
        <v>0.375</v>
      </c>
      <c r="I38" s="61">
        <v>2430</v>
      </c>
    </row>
    <row r="39" spans="1:9" s="61" customFormat="1" ht="12.75">
      <c r="A39" s="112">
        <v>33</v>
      </c>
      <c r="B39" s="116" t="s">
        <v>101</v>
      </c>
      <c r="C39" s="114">
        <v>2980</v>
      </c>
      <c r="D39" s="114">
        <v>250</v>
      </c>
      <c r="E39" s="122">
        <v>220</v>
      </c>
      <c r="F39" s="110" t="s">
        <v>80</v>
      </c>
      <c r="G39" s="114">
        <v>0.164</v>
      </c>
      <c r="H39" s="121">
        <v>0.41</v>
      </c>
      <c r="I39" s="61">
        <v>2656.8</v>
      </c>
    </row>
    <row r="40" spans="1:9" s="61" customFormat="1" ht="12.75">
      <c r="A40" s="112">
        <v>34</v>
      </c>
      <c r="B40" s="116" t="s">
        <v>102</v>
      </c>
      <c r="C40" s="114">
        <v>3370</v>
      </c>
      <c r="D40" s="114">
        <v>250</v>
      </c>
      <c r="E40" s="122">
        <v>220</v>
      </c>
      <c r="F40" s="127" t="s">
        <v>103</v>
      </c>
      <c r="G40" s="114">
        <v>0.185</v>
      </c>
      <c r="H40" s="114">
        <v>0.463</v>
      </c>
      <c r="I40" s="61">
        <v>2997</v>
      </c>
    </row>
    <row r="41" spans="1:9" s="61" customFormat="1" ht="12.75">
      <c r="A41" s="114">
        <v>35</v>
      </c>
      <c r="B41" s="116" t="s">
        <v>104</v>
      </c>
      <c r="C41" s="114">
        <v>3630</v>
      </c>
      <c r="D41" s="114">
        <v>250</v>
      </c>
      <c r="E41" s="122">
        <v>220</v>
      </c>
      <c r="F41" s="127" t="s">
        <v>103</v>
      </c>
      <c r="G41" s="121">
        <v>0.2</v>
      </c>
      <c r="H41" s="121">
        <v>0.5</v>
      </c>
      <c r="I41" s="61">
        <v>3240</v>
      </c>
    </row>
    <row r="42" spans="1:9" s="61" customFormat="1" ht="12.75">
      <c r="A42" s="237" t="s">
        <v>403</v>
      </c>
      <c r="B42" s="237"/>
      <c r="C42" s="237"/>
      <c r="D42" s="237"/>
      <c r="E42" s="237"/>
      <c r="F42" s="237"/>
      <c r="G42" s="237"/>
      <c r="H42" s="237"/>
      <c r="I42" s="237"/>
    </row>
    <row r="43" spans="1:9" s="61" customFormat="1" ht="12.75">
      <c r="A43" s="114">
        <v>1</v>
      </c>
      <c r="B43" s="128" t="s">
        <v>105</v>
      </c>
      <c r="C43" s="114">
        <v>1160</v>
      </c>
      <c r="D43" s="114">
        <v>380</v>
      </c>
      <c r="E43" s="114">
        <v>65</v>
      </c>
      <c r="F43" s="110" t="s">
        <v>75</v>
      </c>
      <c r="G43" s="114">
        <v>0.029</v>
      </c>
      <c r="H43" s="114">
        <v>0.073</v>
      </c>
      <c r="I43" s="61">
        <v>412.8</v>
      </c>
    </row>
    <row r="44" spans="1:9" s="61" customFormat="1" ht="12.75">
      <c r="A44" s="114">
        <v>2</v>
      </c>
      <c r="B44" s="128" t="s">
        <v>106</v>
      </c>
      <c r="C44" s="114">
        <v>1420</v>
      </c>
      <c r="D44" s="114">
        <v>380</v>
      </c>
      <c r="E44" s="114">
        <v>140</v>
      </c>
      <c r="F44" s="110" t="s">
        <v>77</v>
      </c>
      <c r="G44" s="114">
        <v>0.076</v>
      </c>
      <c r="H44" s="121">
        <v>0.19</v>
      </c>
      <c r="I44" s="61">
        <v>1015.2</v>
      </c>
    </row>
    <row r="45" spans="1:9" s="61" customFormat="1" ht="12.75">
      <c r="A45" s="114">
        <v>3</v>
      </c>
      <c r="B45" s="128" t="s">
        <v>107</v>
      </c>
      <c r="C45" s="114">
        <v>1680</v>
      </c>
      <c r="D45" s="114">
        <v>380</v>
      </c>
      <c r="E45" s="114">
        <v>140</v>
      </c>
      <c r="F45" s="129" t="s">
        <v>108</v>
      </c>
      <c r="G45" s="114">
        <v>0.089</v>
      </c>
      <c r="H45" s="114">
        <v>0.223</v>
      </c>
      <c r="I45" s="61">
        <v>1238.4</v>
      </c>
    </row>
    <row r="46" spans="1:9" s="61" customFormat="1" ht="12.75">
      <c r="A46" s="114">
        <v>4</v>
      </c>
      <c r="B46" s="128" t="s">
        <v>109</v>
      </c>
      <c r="C46" s="114">
        <v>1810</v>
      </c>
      <c r="D46" s="114">
        <v>380</v>
      </c>
      <c r="E46" s="114">
        <v>140</v>
      </c>
      <c r="F46" s="129" t="s">
        <v>108</v>
      </c>
      <c r="G46" s="114">
        <v>0.096</v>
      </c>
      <c r="H46" s="121">
        <v>0.24</v>
      </c>
      <c r="I46" s="61">
        <v>1335.6</v>
      </c>
    </row>
    <row r="47" spans="1:9" s="61" customFormat="1" ht="12.75">
      <c r="A47" s="114">
        <v>5</v>
      </c>
      <c r="B47" s="128" t="s">
        <v>110</v>
      </c>
      <c r="C47" s="114">
        <v>2070</v>
      </c>
      <c r="D47" s="114">
        <v>380</v>
      </c>
      <c r="E47" s="114">
        <v>140</v>
      </c>
      <c r="F47" s="129" t="s">
        <v>111</v>
      </c>
      <c r="G47" s="121">
        <v>0.11</v>
      </c>
      <c r="H47" s="114">
        <v>0.275</v>
      </c>
      <c r="I47" s="61">
        <v>1425.6</v>
      </c>
    </row>
    <row r="48" spans="1:9" s="61" customFormat="1" ht="12.75">
      <c r="A48" s="114">
        <v>6</v>
      </c>
      <c r="B48" s="128" t="s">
        <v>112</v>
      </c>
      <c r="C48" s="114">
        <v>2330</v>
      </c>
      <c r="D48" s="114">
        <v>380</v>
      </c>
      <c r="E48" s="114">
        <v>140</v>
      </c>
      <c r="F48" s="129" t="s">
        <v>113</v>
      </c>
      <c r="G48" s="114">
        <v>0.124</v>
      </c>
      <c r="H48" s="121">
        <v>0.31</v>
      </c>
      <c r="I48" s="61">
        <v>1520.4</v>
      </c>
    </row>
    <row r="49" spans="1:9" s="61" customFormat="1" ht="12.75">
      <c r="A49" s="114">
        <v>7</v>
      </c>
      <c r="B49" s="128" t="s">
        <v>114</v>
      </c>
      <c r="C49" s="114">
        <v>2460</v>
      </c>
      <c r="D49" s="114">
        <v>380</v>
      </c>
      <c r="E49" s="114">
        <v>140</v>
      </c>
      <c r="F49" s="110" t="s">
        <v>84</v>
      </c>
      <c r="G49" s="114">
        <v>0.131</v>
      </c>
      <c r="H49" s="114">
        <v>0.328</v>
      </c>
      <c r="I49" s="61">
        <v>1687.2</v>
      </c>
    </row>
    <row r="50" spans="1:9" s="61" customFormat="1" ht="12.75">
      <c r="A50" s="114">
        <v>8</v>
      </c>
      <c r="B50" s="128" t="s">
        <v>115</v>
      </c>
      <c r="C50" s="114">
        <v>1420</v>
      </c>
      <c r="D50" s="114">
        <v>380</v>
      </c>
      <c r="E50" s="114">
        <v>220</v>
      </c>
      <c r="F50" s="129" t="s">
        <v>116</v>
      </c>
      <c r="G50" s="114">
        <v>0.119</v>
      </c>
      <c r="H50" s="114">
        <v>0.298</v>
      </c>
      <c r="I50" s="61">
        <v>1928.4</v>
      </c>
    </row>
    <row r="51" spans="1:9" s="61" customFormat="1" ht="12.75">
      <c r="A51" s="114">
        <v>9</v>
      </c>
      <c r="B51" s="128" t="s">
        <v>117</v>
      </c>
      <c r="C51" s="114">
        <v>1550</v>
      </c>
      <c r="D51" s="114">
        <v>380</v>
      </c>
      <c r="E51" s="114">
        <v>220</v>
      </c>
      <c r="F51" s="129" t="s">
        <v>116</v>
      </c>
      <c r="G51" s="121">
        <v>0.13</v>
      </c>
      <c r="H51" s="114">
        <v>0.325</v>
      </c>
      <c r="I51" s="61">
        <v>2185.2</v>
      </c>
    </row>
    <row r="52" spans="1:9" s="61" customFormat="1" ht="12.75">
      <c r="A52" s="114">
        <v>10</v>
      </c>
      <c r="B52" s="128" t="s">
        <v>118</v>
      </c>
      <c r="C52" s="114">
        <v>1810</v>
      </c>
      <c r="D52" s="114">
        <v>380</v>
      </c>
      <c r="E52" s="114">
        <v>220</v>
      </c>
      <c r="F52" s="129" t="s">
        <v>116</v>
      </c>
      <c r="G52" s="114">
        <v>0.151</v>
      </c>
      <c r="H52" s="114">
        <v>0.378</v>
      </c>
      <c r="I52" s="61">
        <v>2433.6</v>
      </c>
    </row>
    <row r="53" spans="1:9" s="61" customFormat="1" ht="12.75">
      <c r="A53" s="114">
        <v>11</v>
      </c>
      <c r="B53" s="128" t="s">
        <v>119</v>
      </c>
      <c r="C53" s="114">
        <v>2070</v>
      </c>
      <c r="D53" s="114">
        <v>380</v>
      </c>
      <c r="E53" s="114">
        <v>220</v>
      </c>
      <c r="F53" s="129" t="s">
        <v>116</v>
      </c>
      <c r="G53" s="114">
        <v>0.173</v>
      </c>
      <c r="H53" s="114">
        <v>0.433</v>
      </c>
      <c r="I53" s="61">
        <v>2895.6</v>
      </c>
    </row>
    <row r="54" spans="1:9" s="61" customFormat="1" ht="12.75">
      <c r="A54" s="114">
        <v>12</v>
      </c>
      <c r="B54" s="128" t="s">
        <v>120</v>
      </c>
      <c r="C54" s="114">
        <v>2720</v>
      </c>
      <c r="D54" s="114">
        <v>380</v>
      </c>
      <c r="E54" s="114">
        <v>220</v>
      </c>
      <c r="F54" s="129" t="s">
        <v>116</v>
      </c>
      <c r="G54" s="114">
        <v>0.227</v>
      </c>
      <c r="H54" s="114">
        <v>0.568</v>
      </c>
      <c r="I54" s="61">
        <v>4609.2</v>
      </c>
    </row>
    <row r="55" spans="1:9" s="61" customFormat="1" ht="12.75">
      <c r="A55" s="114">
        <v>13</v>
      </c>
      <c r="B55" s="128" t="s">
        <v>121</v>
      </c>
      <c r="C55" s="114">
        <v>2980</v>
      </c>
      <c r="D55" s="114">
        <v>380</v>
      </c>
      <c r="E55" s="114">
        <v>220</v>
      </c>
      <c r="F55" s="129" t="s">
        <v>122</v>
      </c>
      <c r="G55" s="114">
        <v>0.334</v>
      </c>
      <c r="H55" s="114">
        <v>0.623</v>
      </c>
      <c r="I55" s="61">
        <v>3129.6</v>
      </c>
    </row>
    <row r="56" spans="1:9" s="61" customFormat="1" ht="12.75">
      <c r="A56" s="114">
        <v>14</v>
      </c>
      <c r="B56" s="128" t="s">
        <v>123</v>
      </c>
      <c r="C56" s="114">
        <v>1160</v>
      </c>
      <c r="D56" s="114">
        <v>510</v>
      </c>
      <c r="E56" s="114">
        <v>65</v>
      </c>
      <c r="F56" s="110" t="s">
        <v>77</v>
      </c>
      <c r="G56" s="114">
        <v>0.038</v>
      </c>
      <c r="H56" s="114">
        <v>0.095</v>
      </c>
      <c r="I56" s="61">
        <v>922.8</v>
      </c>
    </row>
    <row r="57" spans="1:9" s="61" customFormat="1" ht="12.75">
      <c r="A57" s="114">
        <v>15</v>
      </c>
      <c r="B57" s="128" t="s">
        <v>124</v>
      </c>
      <c r="C57" s="114">
        <v>1420</v>
      </c>
      <c r="D57" s="114">
        <v>510</v>
      </c>
      <c r="E57" s="114">
        <v>140</v>
      </c>
      <c r="F57" s="129" t="s">
        <v>108</v>
      </c>
      <c r="G57" s="114">
        <v>0.101</v>
      </c>
      <c r="H57" s="114">
        <v>0.253</v>
      </c>
      <c r="I57" s="61">
        <v>1750.8</v>
      </c>
    </row>
    <row r="58" spans="1:9" s="61" customFormat="1" ht="12.75">
      <c r="A58" s="114">
        <v>16</v>
      </c>
      <c r="B58" s="128" t="s">
        <v>125</v>
      </c>
      <c r="C58" s="114">
        <v>1680</v>
      </c>
      <c r="D58" s="114">
        <v>510</v>
      </c>
      <c r="E58" s="114">
        <v>140</v>
      </c>
      <c r="F58" s="129" t="s">
        <v>111</v>
      </c>
      <c r="G58" s="121">
        <v>0.12</v>
      </c>
      <c r="H58" s="121">
        <v>0.3</v>
      </c>
      <c r="I58" s="61">
        <v>2114.4</v>
      </c>
    </row>
    <row r="59" spans="1:9" s="61" customFormat="1" ht="12.75">
      <c r="A59" s="114">
        <v>17</v>
      </c>
      <c r="B59" s="128" t="s">
        <v>126</v>
      </c>
      <c r="C59" s="114">
        <v>2330</v>
      </c>
      <c r="D59" s="114">
        <v>510</v>
      </c>
      <c r="E59" s="114">
        <v>140</v>
      </c>
      <c r="F59" s="129" t="s">
        <v>122</v>
      </c>
      <c r="G59" s="114">
        <v>0.166</v>
      </c>
      <c r="H59" s="114">
        <v>0.415</v>
      </c>
      <c r="I59" s="61">
        <v>2798.4</v>
      </c>
    </row>
    <row r="60" spans="1:9" s="61" customFormat="1" ht="12.75">
      <c r="A60" s="114">
        <v>18</v>
      </c>
      <c r="B60" s="128" t="s">
        <v>127</v>
      </c>
      <c r="C60" s="114">
        <v>2980</v>
      </c>
      <c r="D60" s="114">
        <v>510</v>
      </c>
      <c r="E60" s="114">
        <v>220</v>
      </c>
      <c r="F60" s="129" t="s">
        <v>128</v>
      </c>
      <c r="G60" s="114">
        <v>0.334</v>
      </c>
      <c r="H60" s="114">
        <v>0.835</v>
      </c>
      <c r="I60" s="61">
        <v>4305.6</v>
      </c>
    </row>
    <row r="61" spans="1:9" s="79" customFormat="1" ht="12.75">
      <c r="A61" s="237" t="s">
        <v>404</v>
      </c>
      <c r="B61" s="237"/>
      <c r="C61" s="237"/>
      <c r="D61" s="237"/>
      <c r="E61" s="237"/>
      <c r="F61" s="237"/>
      <c r="G61" s="237"/>
      <c r="H61" s="237"/>
      <c r="I61" s="237"/>
    </row>
    <row r="62" spans="1:9" s="61" customFormat="1" ht="12.75">
      <c r="A62" s="114">
        <v>1</v>
      </c>
      <c r="B62" s="128" t="s">
        <v>129</v>
      </c>
      <c r="C62" s="114">
        <v>3890</v>
      </c>
      <c r="D62" s="114">
        <v>250</v>
      </c>
      <c r="E62" s="114">
        <v>440</v>
      </c>
      <c r="F62" s="127" t="s">
        <v>130</v>
      </c>
      <c r="G62" s="114">
        <v>0.317</v>
      </c>
      <c r="H62" s="114">
        <v>0.792</v>
      </c>
      <c r="I62" s="61">
        <v>6039.6</v>
      </c>
    </row>
    <row r="63" spans="1:9" s="61" customFormat="1" ht="12.75">
      <c r="A63" s="114">
        <v>2</v>
      </c>
      <c r="B63" s="128" t="s">
        <v>131</v>
      </c>
      <c r="C63" s="114">
        <v>4150</v>
      </c>
      <c r="D63" s="114">
        <v>250</v>
      </c>
      <c r="E63" s="114">
        <v>440</v>
      </c>
      <c r="F63" s="127" t="s">
        <v>130</v>
      </c>
      <c r="G63" s="114">
        <v>0.338</v>
      </c>
      <c r="H63" s="114">
        <v>0.845</v>
      </c>
      <c r="I63" s="61">
        <v>7059.6</v>
      </c>
    </row>
    <row r="64" spans="1:9" s="61" customFormat="1" ht="12.75">
      <c r="A64" s="114">
        <v>3</v>
      </c>
      <c r="B64" s="128" t="s">
        <v>132</v>
      </c>
      <c r="C64" s="114">
        <v>4410</v>
      </c>
      <c r="D64" s="114">
        <v>250</v>
      </c>
      <c r="E64" s="114">
        <v>440</v>
      </c>
      <c r="F64" s="127" t="s">
        <v>130</v>
      </c>
      <c r="G64" s="114">
        <v>0.359</v>
      </c>
      <c r="H64" s="114">
        <v>0.897</v>
      </c>
      <c r="I64" s="61">
        <v>7821.6</v>
      </c>
    </row>
    <row r="65" spans="1:9" s="61" customFormat="1" ht="12.75">
      <c r="A65" s="114">
        <v>4</v>
      </c>
      <c r="B65" s="128" t="s">
        <v>133</v>
      </c>
      <c r="C65" s="114">
        <v>4800</v>
      </c>
      <c r="D65" s="114">
        <v>250</v>
      </c>
      <c r="E65" s="114">
        <v>440</v>
      </c>
      <c r="F65" s="127" t="s">
        <v>130</v>
      </c>
      <c r="G65" s="114">
        <v>0.391</v>
      </c>
      <c r="H65" s="114">
        <v>0.977</v>
      </c>
      <c r="I65" s="61">
        <v>8668.8</v>
      </c>
    </row>
    <row r="66" spans="1:9" s="61" customFormat="1" ht="12.75">
      <c r="A66" s="114">
        <v>5</v>
      </c>
      <c r="B66" s="128" t="s">
        <v>134</v>
      </c>
      <c r="C66" s="114">
        <v>1550</v>
      </c>
      <c r="D66" s="114">
        <v>380</v>
      </c>
      <c r="E66" s="114">
        <v>290</v>
      </c>
      <c r="F66" s="127" t="s">
        <v>135</v>
      </c>
      <c r="G66" s="114">
        <v>0.143</v>
      </c>
      <c r="H66" s="114">
        <v>0.358</v>
      </c>
      <c r="I66" s="61">
        <v>2344.8</v>
      </c>
    </row>
    <row r="67" spans="1:9" s="61" customFormat="1" ht="12.75">
      <c r="A67" s="114">
        <v>6</v>
      </c>
      <c r="B67" s="128" t="s">
        <v>136</v>
      </c>
      <c r="C67" s="114">
        <v>2590</v>
      </c>
      <c r="D67" s="114">
        <v>380</v>
      </c>
      <c r="E67" s="114">
        <v>290</v>
      </c>
      <c r="F67" s="127" t="s">
        <v>135</v>
      </c>
      <c r="G67" s="114">
        <v>0.238</v>
      </c>
      <c r="H67" s="114">
        <v>0.595</v>
      </c>
      <c r="I67" s="61">
        <v>4236</v>
      </c>
    </row>
    <row r="68" spans="1:9" s="61" customFormat="1" ht="12.75">
      <c r="A68" s="114">
        <v>7</v>
      </c>
      <c r="B68" s="128" t="s">
        <v>137</v>
      </c>
      <c r="C68" s="114">
        <v>3500</v>
      </c>
      <c r="D68" s="114">
        <v>380</v>
      </c>
      <c r="E68" s="114">
        <v>440</v>
      </c>
      <c r="F68" s="127" t="s">
        <v>135</v>
      </c>
      <c r="G68" s="114">
        <v>0.611</v>
      </c>
      <c r="H68" s="114">
        <v>1.528</v>
      </c>
      <c r="I68" s="61">
        <v>12273.6</v>
      </c>
    </row>
    <row r="69" spans="1:9" s="61" customFormat="1" ht="12.75">
      <c r="A69" s="114">
        <v>8</v>
      </c>
      <c r="B69" s="128" t="s">
        <v>138</v>
      </c>
      <c r="C69" s="114">
        <v>5960</v>
      </c>
      <c r="D69" s="114">
        <v>380</v>
      </c>
      <c r="E69" s="114">
        <v>440</v>
      </c>
      <c r="F69" s="127" t="s">
        <v>130</v>
      </c>
      <c r="G69" s="114">
        <v>0.826</v>
      </c>
      <c r="H69" s="114">
        <v>2.065</v>
      </c>
      <c r="I69" s="61">
        <v>18030</v>
      </c>
    </row>
    <row r="70" spans="1:9" s="61" customFormat="1" ht="12.75">
      <c r="A70" s="124">
        <v>9</v>
      </c>
      <c r="B70" s="107" t="s">
        <v>139</v>
      </c>
      <c r="C70" s="124">
        <v>5960</v>
      </c>
      <c r="D70" s="124">
        <v>510</v>
      </c>
      <c r="E70" s="114">
        <v>440</v>
      </c>
      <c r="F70" s="127" t="s">
        <v>135</v>
      </c>
      <c r="G70" s="124">
        <v>1.167</v>
      </c>
      <c r="H70" s="124">
        <v>2.917</v>
      </c>
      <c r="I70" s="61">
        <v>24292.8</v>
      </c>
    </row>
    <row r="71" spans="1:9" s="80" customFormat="1" ht="12.75">
      <c r="A71" s="238"/>
      <c r="B71" s="239"/>
      <c r="C71" s="239"/>
      <c r="D71" s="239"/>
      <c r="E71" s="239"/>
      <c r="F71" s="239"/>
      <c r="G71" s="239"/>
      <c r="H71" s="239"/>
      <c r="I71" s="130"/>
    </row>
  </sheetData>
  <mergeCells count="8">
    <mergeCell ref="A61:I61"/>
    <mergeCell ref="A71:H71"/>
    <mergeCell ref="A3:A5"/>
    <mergeCell ref="B3:B5"/>
    <mergeCell ref="A2:I2"/>
    <mergeCell ref="A1:I1"/>
    <mergeCell ref="A6:I6"/>
    <mergeCell ref="A42:I42"/>
  </mergeCells>
  <printOptions horizontalCentered="1"/>
  <pageMargins left="0.7874015748031497" right="0.3937007874015748" top="0.07874015748031496" bottom="0.5118110236220472" header="0.07874015748031496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Тема</cp:lastModifiedBy>
  <cp:lastPrinted>2010-06-02T09:08:34Z</cp:lastPrinted>
  <dcterms:created xsi:type="dcterms:W3CDTF">2005-05-22T10:18:46Z</dcterms:created>
  <dcterms:modified xsi:type="dcterms:W3CDTF">2010-06-07T13:48:37Z</dcterms:modified>
  <cp:category/>
  <cp:version/>
  <cp:contentType/>
  <cp:contentStatus/>
</cp:coreProperties>
</file>